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Q3 2025/FINAL/"/>
    </mc:Choice>
  </mc:AlternateContent>
  <xr:revisionPtr revIDLastSave="0" documentId="8_{1D993521-1D7B-42BE-9E6C-0B796EA04017}" xr6:coauthVersionLast="47" xr6:coauthVersionMax="47" xr10:uidLastSave="{00000000-0000-0000-0000-000000000000}"/>
  <bookViews>
    <workbookView xWindow="2868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</sheets>
  <definedNames>
    <definedName name="_xlnm.Print_Area" localSheetId="3">'Group BS'!$A$1:$I$48</definedName>
    <definedName name="_xlnm.Print_Area" localSheetId="2">'Group CF'!$A$1:$I$53</definedName>
    <definedName name="x" localSheetId="0">Menu!$A$1:$F$22</definedName>
  </definedNames>
  <calcPr calcId="191028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2" i="5" l="1"/>
  <c r="S72" i="5"/>
  <c r="T72" i="5"/>
  <c r="U72" i="5"/>
</calcChain>
</file>

<file path=xl/sharedStrings.xml><?xml version="1.0" encoding="utf-8"?>
<sst xmlns="http://schemas.openxmlformats.org/spreadsheetml/2006/main" count="222" uniqueCount="131">
  <si>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</si>
  <si>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</si>
  <si>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</si>
  <si>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</si>
  <si>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</si>
  <si>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</si>
  <si>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</si>
  <si>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</si>
  <si>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</si>
  <si>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</si>
  <si>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</si>
  <si>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</si>
  <si>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</si>
  <si>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</si>
  <si>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</si>
  <si>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</si>
  <si>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</si>
  <si>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</si>
  <si>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</si>
  <si>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</si>
  <si>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</si>
  <si>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</si>
  <si>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</si>
  <si>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</si>
  <si>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</si>
  <si>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</si>
  <si>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</si>
  <si>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</si>
  <si>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</si>
  <si>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</si>
  <si>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</si>
  <si>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</si>
  <si>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</si>
  <si>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</si>
  <si>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</si>
  <si>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</si>
  <si>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</si>
  <si>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</si>
  <si>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</si>
  <si>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</si>
  <si>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</si>
  <si>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</si>
  <si>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</si>
  <si>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</si>
  <si>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</si>
  <si>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</si>
  <si>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</si>
  <si>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</si>
  <si>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</si>
  <si>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</si>
  <si>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</si>
  <si>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Operating profit before special items</t>
  </si>
  <si>
    <t>Share-based payments</t>
  </si>
  <si>
    <t>Change in provisions</t>
  </si>
  <si>
    <t>Financial income received</t>
  </si>
  <si>
    <t>Interest paid on leasing contracts</t>
  </si>
  <si>
    <t>Other financial expenses paid</t>
  </si>
  <si>
    <t>Corporation taxes paid</t>
  </si>
  <si>
    <t>Special items</t>
  </si>
  <si>
    <t>Cash flow from operating activities</t>
  </si>
  <si>
    <t>Purchase of property, plant and equipment</t>
  </si>
  <si>
    <t>Disposal of intangible assets, property, plant and equipment</t>
  </si>
  <si>
    <t>Acquisition of business activities</t>
  </si>
  <si>
    <t>Cash flow from investing activities</t>
  </si>
  <si>
    <t>Free cash flow</t>
  </si>
  <si>
    <t>Proceeds from loans</t>
  </si>
  <si>
    <t>Repayment of lease liabilities</t>
  </si>
  <si>
    <t>Proceeds and repayments of other financial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</si>
  <si>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</si>
  <si>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</si>
  <si>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</si>
  <si>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</si>
  <si>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Cash flow from financing activities</t>
  </si>
  <si>
    <t>Cash and cash equivalents at beginning of period</t>
  </si>
  <si>
    <t>Currency translation adjustments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</si>
  <si>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</si>
  <si>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</si>
  <si>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</si>
  <si>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</si>
  <si>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</si>
  <si>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</si>
  <si>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</si>
  <si>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</si>
  <si>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</si>
  <si>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</si>
  <si>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</si>
  <si>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</si>
  <si>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</si>
  <si>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</si>
  <si>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</si>
  <si>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</si>
  <si>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</si>
  <si>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</si>
  <si>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</si>
  <si>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Pensions and similar obligations</t>
  </si>
  <si>
    <t>Provisions</t>
  </si>
  <si>
    <t>Financial liabilities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</si>
  <si>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</si>
  <si>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</si>
  <si>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</si>
  <si>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</si>
  <si>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</si>
  <si>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</si>
  <si>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</si>
  <si>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</si>
  <si>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</si>
  <si>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</si>
  <si>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</si>
  <si>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</si>
  <si>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</si>
  <si>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</si>
  <si>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</si>
  <si>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</si>
  <si>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</si>
  <si>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2025 YTD</t>
  </si>
  <si>
    <t>Changes in other financial assets</t>
  </si>
  <si>
    <t>Intangible assets</t>
  </si>
  <si>
    <t>Tax on profit for the period</t>
  </si>
  <si>
    <t>Profit for the period</t>
  </si>
  <si>
    <t xml:space="preserve">Change in working capital </t>
  </si>
  <si>
    <t>Cash flow for the period</t>
  </si>
  <si>
    <t>Cash and cash equivalents at end of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</si>
  <si>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</si>
  <si>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</si>
  <si>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</si>
  <si>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</si>
  <si>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</si>
  <si>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</si>
  <si>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Repayment of loans</t>
  </si>
  <si>
    <t>Q2 2025</t>
  </si>
  <si>
    <t>Q3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</si>
</sst>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485">
    <xf numFmtId="0" fontId="0" fillId="0" borderId="0"/>
    <xf numFmtId="165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22" fillId="0" borderId="0"/>
    <xf numFmtId="9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166" fontId="44" fillId="0" borderId="0" applyFill="0" applyBorder="0" applyAlignment="0"/>
    <xf numFmtId="167" fontId="44" fillId="0" borderId="0" applyFill="0" applyBorder="0" applyAlignment="0"/>
    <xf numFmtId="168" fontId="44" fillId="0" borderId="0" applyFill="0" applyBorder="0" applyAlignment="0"/>
    <xf numFmtId="169" fontId="44" fillId="0" borderId="0" applyFill="0" applyBorder="0" applyAlignment="0"/>
    <xf numFmtId="170" fontId="4" fillId="0" borderId="0" applyFill="0" applyBorder="0" applyAlignment="0"/>
    <xf numFmtId="166" fontId="44" fillId="0" borderId="0" applyFill="0" applyBorder="0" applyAlignment="0"/>
    <xf numFmtId="166" fontId="4" fillId="0" borderId="0" applyFill="0" applyBorder="0" applyAlignment="0"/>
    <xf numFmtId="167" fontId="44" fillId="0" borderId="0" applyFill="0" applyBorder="0" applyAlignment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4" fontId="44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" fillId="0" borderId="0" applyFill="0" applyBorder="0" applyAlignment="0"/>
    <xf numFmtId="167" fontId="45" fillId="0" borderId="0" applyFill="0" applyBorder="0" applyAlignment="0"/>
    <xf numFmtId="38" fontId="5" fillId="36" borderId="0" applyNumberFormat="0" applyBorder="0" applyAlignment="0" applyProtection="0"/>
    <xf numFmtId="0" fontId="6" fillId="0" borderId="16" applyNumberFormat="0" applyAlignment="0" applyProtection="0">
      <alignment horizontal="left" vertical="center"/>
    </xf>
    <xf numFmtId="0" fontId="6" fillId="0" borderId="1">
      <alignment horizontal="left" vertical="center"/>
    </xf>
    <xf numFmtId="10" fontId="5" fillId="37" borderId="4" applyNumberFormat="0" applyBorder="0" applyAlignment="0" applyProtection="0"/>
    <xf numFmtId="166" fontId="46" fillId="0" borderId="0" applyFill="0" applyBorder="0" applyAlignment="0"/>
    <xf numFmtId="167" fontId="46" fillId="0" borderId="0" applyFill="0" applyBorder="0" applyAlignment="0"/>
    <xf numFmtId="166" fontId="46" fillId="0" borderId="0" applyFill="0" applyBorder="0" applyAlignment="0"/>
    <xf numFmtId="166" fontId="4" fillId="0" borderId="0" applyFill="0" applyBorder="0" applyAlignment="0"/>
    <xf numFmtId="167" fontId="46" fillId="0" borderId="0" applyFill="0" applyBorder="0" applyAlignment="0"/>
    <xf numFmtId="171" fontId="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2" fillId="0" borderId="0"/>
    <xf numFmtId="0" fontId="25" fillId="0" borderId="0"/>
    <xf numFmtId="0" fontId="42" fillId="0" borderId="0"/>
    <xf numFmtId="0" fontId="42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" fillId="0" borderId="0" applyFill="0" applyBorder="0" applyAlignment="0"/>
    <xf numFmtId="167" fontId="48" fillId="0" borderId="0" applyFill="0" applyBorder="0" applyAlignment="0"/>
    <xf numFmtId="0" fontId="42" fillId="0" borderId="0"/>
    <xf numFmtId="49" fontId="44" fillId="0" borderId="0" applyFill="0" applyBorder="0" applyAlignment="0"/>
    <xf numFmtId="172" fontId="44" fillId="0" borderId="0" applyFill="0" applyBorder="0" applyAlignment="0"/>
    <xf numFmtId="172" fontId="4" fillId="0" borderId="0" applyFill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35" borderId="0"/>
    <xf numFmtId="0" fontId="26" fillId="38" borderId="0">
      <alignment horizontal="left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1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42" fillId="0" borderId="0"/>
    <xf numFmtId="0" fontId="3" fillId="0" borderId="0"/>
    <xf numFmtId="0" fontId="47" fillId="0" borderId="0"/>
    <xf numFmtId="0" fontId="42" fillId="0" borderId="0"/>
    <xf numFmtId="0" fontId="51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41" fillId="14" borderId="0" applyNumberFormat="0" applyBorder="0" applyAlignment="0" applyProtection="0"/>
    <xf numFmtId="0" fontId="56" fillId="14" borderId="0" applyNumberFormat="0" applyBorder="0" applyAlignment="0" applyProtection="0"/>
    <xf numFmtId="0" fontId="41" fillId="18" borderId="0" applyNumberFormat="0" applyBorder="0" applyAlignment="0" applyProtection="0"/>
    <xf numFmtId="0" fontId="56" fillId="18" borderId="0" applyNumberFormat="0" applyBorder="0" applyAlignment="0" applyProtection="0"/>
    <xf numFmtId="0" fontId="41" fillId="22" borderId="0" applyNumberFormat="0" applyBorder="0" applyAlignment="0" applyProtection="0"/>
    <xf numFmtId="0" fontId="56" fillId="22" borderId="0" applyNumberFormat="0" applyBorder="0" applyAlignment="0" applyProtection="0"/>
    <xf numFmtId="0" fontId="4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34" borderId="0" applyNumberFormat="0" applyBorder="0" applyAlignment="0" applyProtection="0"/>
    <xf numFmtId="0" fontId="41" fillId="11" borderId="0" applyNumberFormat="0" applyBorder="0" applyAlignment="0" applyProtection="0"/>
    <xf numFmtId="0" fontId="56" fillId="11" borderId="0" applyNumberFormat="0" applyBorder="0" applyAlignment="0" applyProtection="0"/>
    <xf numFmtId="0" fontId="41" fillId="15" borderId="0" applyNumberFormat="0" applyBorder="0" applyAlignment="0" applyProtection="0"/>
    <xf numFmtId="0" fontId="56" fillId="15" borderId="0" applyNumberFormat="0" applyBorder="0" applyAlignment="0" applyProtection="0"/>
    <xf numFmtId="0" fontId="41" fillId="19" borderId="0" applyNumberFormat="0" applyBorder="0" applyAlignment="0" applyProtection="0"/>
    <xf numFmtId="0" fontId="56" fillId="19" borderId="0" applyNumberFormat="0" applyBorder="0" applyAlignment="0" applyProtection="0"/>
    <xf numFmtId="0" fontId="41" fillId="23" borderId="0" applyNumberFormat="0" applyBorder="0" applyAlignment="0" applyProtection="0"/>
    <xf numFmtId="0" fontId="56" fillId="23" borderId="0" applyNumberFormat="0" applyBorder="0" applyAlignment="0" applyProtection="0"/>
    <xf numFmtId="0" fontId="41" fillId="27" borderId="0" applyNumberFormat="0" applyBorder="0" applyAlignment="0" applyProtection="0"/>
    <xf numFmtId="0" fontId="56" fillId="27" borderId="0" applyNumberFormat="0" applyBorder="0" applyAlignment="0" applyProtection="0"/>
    <xf numFmtId="0" fontId="41" fillId="31" borderId="0" applyNumberFormat="0" applyBorder="0" applyAlignment="0" applyProtection="0"/>
    <xf numFmtId="0" fontId="56" fillId="31" borderId="0" applyNumberFormat="0" applyBorder="0" applyAlignment="0" applyProtection="0"/>
    <xf numFmtId="0" fontId="32" fillId="5" borderId="0" applyNumberFormat="0" applyBorder="0" applyAlignment="0" applyProtection="0"/>
    <xf numFmtId="0" fontId="57" fillId="5" borderId="0" applyNumberFormat="0" applyBorder="0" applyAlignment="0" applyProtection="0"/>
    <xf numFmtId="0" fontId="35" fillId="8" borderId="10" applyNumberFormat="0" applyAlignment="0" applyProtection="0"/>
    <xf numFmtId="0" fontId="58" fillId="8" borderId="10" applyNumberFormat="0" applyAlignment="0" applyProtection="0"/>
    <xf numFmtId="0" fontId="37" fillId="9" borderId="13" applyNumberFormat="0" applyAlignment="0" applyProtection="0"/>
    <xf numFmtId="0" fontId="59" fillId="9" borderId="13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1" fillId="4" borderId="0" applyNumberFormat="0" applyBorder="0" applyAlignment="0" applyProtection="0"/>
    <xf numFmtId="0" fontId="28" fillId="0" borderId="7" applyNumberFormat="0" applyFill="0" applyAlignment="0" applyProtection="0"/>
    <xf numFmtId="0" fontId="62" fillId="0" borderId="7" applyNumberFormat="0" applyFill="0" applyAlignment="0" applyProtection="0"/>
    <xf numFmtId="0" fontId="29" fillId="0" borderId="8" applyNumberFormat="0" applyFill="0" applyAlignment="0" applyProtection="0"/>
    <xf numFmtId="0" fontId="63" fillId="0" borderId="8" applyNumberFormat="0" applyFill="0" applyAlignment="0" applyProtection="0"/>
    <xf numFmtId="0" fontId="30" fillId="0" borderId="9" applyNumberFormat="0" applyFill="0" applyAlignment="0" applyProtection="0"/>
    <xf numFmtId="0" fontId="64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7" fontId="50" fillId="0" borderId="0" applyNumberFormat="0" applyFill="0" applyBorder="0" applyAlignment="0" applyProtection="0">
      <alignment vertical="top"/>
      <protection locked="0"/>
    </xf>
    <xf numFmtId="0" fontId="33" fillId="7" borderId="10" applyNumberFormat="0" applyAlignment="0" applyProtection="0"/>
    <xf numFmtId="0" fontId="65" fillId="7" borderId="10" applyNumberFormat="0" applyAlignment="0" applyProtection="0"/>
    <xf numFmtId="0" fontId="36" fillId="0" borderId="12" applyNumberFormat="0" applyFill="0" applyAlignment="0" applyProtection="0"/>
    <xf numFmtId="0" fontId="66" fillId="0" borderId="12" applyNumberFormat="0" applyFill="0" applyAlignment="0" applyProtection="0"/>
    <xf numFmtId="0" fontId="55" fillId="6" borderId="0" applyNumberFormat="0" applyBorder="0" applyAlignment="0" applyProtection="0"/>
    <xf numFmtId="0" fontId="67" fillId="6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34" fillId="8" borderId="11" applyNumberFormat="0" applyAlignment="0" applyProtection="0"/>
    <xf numFmtId="0" fontId="68" fillId="8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0" fontId="5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" fillId="0" borderId="4" applyNumberFormat="0">
      <alignment vertical="center"/>
    </xf>
    <xf numFmtId="0" fontId="40" fillId="0" borderId="15" applyNumberFormat="0" applyFill="0" applyAlignment="0" applyProtection="0"/>
    <xf numFmtId="0" fontId="70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7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3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6" fillId="0" borderId="1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5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0" fontId="73" fillId="40" borderId="21" applyNumberFormat="0" applyAlignment="0" applyProtection="0">
      <alignment horizontal="left" vertical="center" indent="1"/>
    </xf>
    <xf numFmtId="179" fontId="74" fillId="0" borderId="22" applyNumberFormat="0" applyProtection="0">
      <alignment horizontal="right" vertical="center"/>
    </xf>
    <xf numFmtId="179" fontId="73" fillId="0" borderId="23" applyNumberForma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5" fillId="42" borderId="23" applyNumberFormat="0" applyAlignment="0">
      <alignment horizontal="left" vertical="center" indent="1"/>
      <protection locked="0"/>
    </xf>
    <xf numFmtId="0" fontId="75" fillId="43" borderId="23" applyNumberFormat="0" applyAlignment="0" applyProtection="0">
      <alignment horizontal="left" vertical="center" indent="1"/>
    </xf>
    <xf numFmtId="179" fontId="74" fillId="44" borderId="22" applyNumberFormat="0" applyBorder="0">
      <alignment horizontal="right" vertical="center"/>
      <protection locked="0"/>
    </xf>
    <xf numFmtId="0" fontId="75" fillId="42" borderId="23" applyNumberFormat="0" applyAlignment="0">
      <alignment horizontal="left" vertical="center" indent="1"/>
      <protection locked="0"/>
    </xf>
    <xf numFmtId="179" fontId="73" fillId="43" borderId="23" applyNumberFormat="0" applyProtection="0">
      <alignment horizontal="right" vertical="center"/>
    </xf>
    <xf numFmtId="179" fontId="73" fillId="44" borderId="23" applyNumberFormat="0" applyBorder="0">
      <alignment horizontal="right" vertical="center"/>
      <protection locked="0"/>
    </xf>
    <xf numFmtId="179" fontId="76" fillId="45" borderId="24" applyNumberFormat="0" applyBorder="0" applyAlignment="0" applyProtection="0">
      <alignment horizontal="right" vertical="center" indent="1"/>
    </xf>
    <xf numFmtId="179" fontId="77" fillId="46" borderId="24" applyNumberFormat="0" applyBorder="0" applyAlignment="0" applyProtection="0">
      <alignment horizontal="right" vertical="center" indent="1"/>
    </xf>
    <xf numFmtId="179" fontId="77" fillId="47" borderId="24" applyNumberFormat="0" applyBorder="0" applyAlignment="0" applyProtection="0">
      <alignment horizontal="right" vertical="center" indent="1"/>
    </xf>
    <xf numFmtId="179" fontId="78" fillId="48" borderId="24" applyNumberFormat="0" applyBorder="0" applyAlignment="0" applyProtection="0">
      <alignment horizontal="right" vertical="center" indent="1"/>
    </xf>
    <xf numFmtId="179" fontId="78" fillId="49" borderId="24" applyNumberFormat="0" applyBorder="0" applyAlignment="0" applyProtection="0">
      <alignment horizontal="right" vertical="center" indent="1"/>
    </xf>
    <xf numFmtId="179" fontId="78" fillId="50" borderId="24" applyNumberFormat="0" applyBorder="0" applyAlignment="0" applyProtection="0">
      <alignment horizontal="right" vertical="center" indent="1"/>
    </xf>
    <xf numFmtId="179" fontId="79" fillId="51" borderId="24" applyNumberFormat="0" applyBorder="0" applyAlignment="0" applyProtection="0">
      <alignment horizontal="right" vertical="center" indent="1"/>
    </xf>
    <xf numFmtId="179" fontId="79" fillId="52" borderId="24" applyNumberFormat="0" applyBorder="0" applyAlignment="0" applyProtection="0">
      <alignment horizontal="right" vertical="center" indent="1"/>
    </xf>
    <xf numFmtId="179" fontId="79" fillId="53" borderId="24" applyNumberFormat="0" applyBorder="0" applyAlignment="0" applyProtection="0">
      <alignment horizontal="right" vertical="center" indent="1"/>
    </xf>
    <xf numFmtId="0" fontId="24" fillId="0" borderId="21" applyNumberFormat="0" applyFont="0" applyFill="0" applyAlignment="0" applyProtection="0"/>
    <xf numFmtId="179" fontId="80" fillId="41" borderId="0" applyNumberFormat="0" applyAlignment="0" applyProtection="0">
      <alignment horizontal="left" vertical="center" indent="1"/>
    </xf>
    <xf numFmtId="0" fontId="24" fillId="0" borderId="25" applyNumberFormat="0" applyFont="0" applyFill="0" applyAlignment="0" applyProtection="0"/>
    <xf numFmtId="179" fontId="74" fillId="0" borderId="22" applyNumberFormat="0" applyFill="0" applyBorder="0" applyAlignmen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3" fillId="40" borderId="23" applyNumberFormat="0" applyAlignment="0" applyProtection="0">
      <alignment horizontal="left" vertical="center" indent="1"/>
    </xf>
    <xf numFmtId="0" fontId="75" fillId="54" borderId="21" applyNumberFormat="0" applyAlignment="0" applyProtection="0">
      <alignment horizontal="left" vertical="center" indent="1"/>
    </xf>
    <xf numFmtId="0" fontId="75" fillId="55" borderId="21" applyNumberFormat="0" applyAlignment="0" applyProtection="0">
      <alignment horizontal="left" vertical="center" indent="1"/>
    </xf>
    <xf numFmtId="0" fontId="75" fillId="56" borderId="21" applyNumberFormat="0" applyAlignment="0" applyProtection="0">
      <alignment horizontal="left" vertical="center" indent="1"/>
    </xf>
    <xf numFmtId="0" fontId="75" fillId="44" borderId="21" applyNumberFormat="0" applyAlignment="0" applyProtection="0">
      <alignment horizontal="left" vertical="center" indent="1"/>
    </xf>
    <xf numFmtId="0" fontId="75" fillId="43" borderId="23" applyNumberFormat="0" applyAlignment="0" applyProtection="0">
      <alignment horizontal="left" vertical="center" indent="1"/>
    </xf>
    <xf numFmtId="0" fontId="81" fillId="0" borderId="26" applyNumberFormat="0" applyFill="0" applyBorder="0" applyAlignment="0" applyProtection="0"/>
    <xf numFmtId="0" fontId="82" fillId="0" borderId="26" applyNumberFormat="0" applyBorder="0" applyAlignment="0" applyProtection="0"/>
    <xf numFmtId="0" fontId="81" fillId="42" borderId="23" applyNumberFormat="0" applyAlignment="0">
      <alignment horizontal="left" vertical="center" indent="1"/>
      <protection locked="0"/>
    </xf>
    <xf numFmtId="0" fontId="81" fillId="42" borderId="23" applyNumberFormat="0" applyAlignment="0">
      <alignment horizontal="left" vertical="center" indent="1"/>
      <protection locked="0"/>
    </xf>
    <xf numFmtId="0" fontId="81" fillId="43" borderId="23" applyNumberFormat="0" applyAlignment="0" applyProtection="0">
      <alignment horizontal="left" vertical="center" indent="1"/>
    </xf>
    <xf numFmtId="179" fontId="83" fillId="43" borderId="23" applyNumberFormat="0" applyProtection="0">
      <alignment horizontal="right" vertical="center"/>
    </xf>
    <xf numFmtId="179" fontId="84" fillId="44" borderId="22" applyNumberFormat="0" applyBorder="0">
      <alignment horizontal="right" vertical="center"/>
      <protection locked="0"/>
    </xf>
    <xf numFmtId="179" fontId="83" fillId="44" borderId="23" applyNumberFormat="0" applyBorder="0">
      <alignment horizontal="right" vertical="center"/>
      <protection locked="0"/>
    </xf>
    <xf numFmtId="179" fontId="74" fillId="0" borderId="22" applyNumberFormat="0" applyFill="0" applyBorder="0" applyAlignment="0" applyProtection="0">
      <alignment horizontal="right" vertical="center"/>
    </xf>
    <xf numFmtId="17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89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86" fillId="0" borderId="0"/>
    <xf numFmtId="0" fontId="86" fillId="0" borderId="0"/>
    <xf numFmtId="0" fontId="88" fillId="0" borderId="0"/>
    <xf numFmtId="0" fontId="4" fillId="0" borderId="0"/>
    <xf numFmtId="0" fontId="89" fillId="0" borderId="0"/>
    <xf numFmtId="0" fontId="4" fillId="0" borderId="0"/>
    <xf numFmtId="0" fontId="44" fillId="0" borderId="0"/>
    <xf numFmtId="0" fontId="4" fillId="0" borderId="0"/>
    <xf numFmtId="0" fontId="90" fillId="0" borderId="0"/>
    <xf numFmtId="0" fontId="88" fillId="0" borderId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0" fontId="3" fillId="0" borderId="0"/>
    <xf numFmtId="0" fontId="6" fillId="0" borderId="1">
      <alignment horizontal="left" vertical="center"/>
    </xf>
    <xf numFmtId="0" fontId="3" fillId="0" borderId="0"/>
    <xf numFmtId="0" fontId="85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0" fontId="47" fillId="0" borderId="0"/>
    <xf numFmtId="0" fontId="42" fillId="0" borderId="0"/>
    <xf numFmtId="0" fontId="42" fillId="0" borderId="0"/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86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60" borderId="0" applyNumberFormat="0" applyBorder="0" applyAlignment="0" applyProtection="0"/>
    <xf numFmtId="0" fontId="87" fillId="61" borderId="0" applyNumberFormat="0" applyBorder="0" applyAlignment="0" applyProtection="0"/>
    <xf numFmtId="0" fontId="87" fillId="63" borderId="0" applyNumberFormat="0" applyBorder="0" applyAlignment="0" applyProtection="0"/>
    <xf numFmtId="0" fontId="87" fillId="63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85" fillId="0" borderId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8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" fillId="0" borderId="30">
      <alignment horizontal="left" vertical="center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4" applyNumberFormat="0">
      <alignment vertical="center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0" borderId="4" applyNumberFormat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12">
    <xf numFmtId="0" fontId="0" fillId="0" borderId="0" xfId="0"/>
    <xf numFmtId="3" fontId="5" fillId="0" borderId="0" xfId="0" applyNumberFormat="1" applyFont="1"/>
    <xf numFmtId="0" fontId="0" fillId="3" borderId="0" xfId="0" applyFill="1"/>
    <xf numFmtId="0" fontId="9" fillId="3" borderId="0" xfId="0" applyFont="1" applyFill="1"/>
    <xf numFmtId="0" fontId="11" fillId="3" borderId="0" xfId="0" applyFont="1" applyFill="1"/>
    <xf numFmtId="0" fontId="15" fillId="3" borderId="0" xfId="0" applyFont="1" applyFill="1"/>
    <xf numFmtId="0" fontId="12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13" fillId="3" borderId="0" xfId="2" quotePrefix="1" applyFont="1" applyFill="1" applyBorder="1"/>
    <xf numFmtId="0" fontId="16" fillId="3" borderId="0" xfId="2" quotePrefix="1" applyFont="1" applyFill="1" applyBorder="1"/>
    <xf numFmtId="0" fontId="19" fillId="3" borderId="0" xfId="2" applyFont="1" applyFill="1" applyBorder="1"/>
    <xf numFmtId="0" fontId="14" fillId="3" borderId="0" xfId="2" applyFont="1" applyFill="1" applyBorder="1"/>
    <xf numFmtId="0" fontId="20" fillId="3" borderId="0" xfId="2" applyFont="1" applyFill="1" applyBorder="1"/>
    <xf numFmtId="0" fontId="21" fillId="3" borderId="0" xfId="2" applyFont="1" applyFill="1" applyBorder="1"/>
    <xf numFmtId="0" fontId="10" fillId="3" borderId="0" xfId="2" quotePrefix="1" applyFill="1" applyBorder="1"/>
    <xf numFmtId="3" fontId="41" fillId="64" borderId="0" xfId="0" applyNumberFormat="1" applyFont="1" applyFill="1"/>
    <xf numFmtId="3" fontId="5" fillId="2" borderId="0" xfId="0" applyNumberFormat="1" applyFont="1" applyFill="1"/>
    <xf numFmtId="3" fontId="5" fillId="0" borderId="0" xfId="1" applyNumberFormat="1" applyFont="1" applyFill="1"/>
    <xf numFmtId="3" fontId="4" fillId="3" borderId="0" xfId="3" applyNumberFormat="1" applyFill="1"/>
    <xf numFmtId="3" fontId="17" fillId="3" borderId="0" xfId="3" applyNumberFormat="1" applyFont="1" applyFill="1"/>
    <xf numFmtId="3" fontId="18" fillId="3" borderId="0" xfId="3" applyNumberFormat="1" applyFont="1" applyFill="1"/>
    <xf numFmtId="3" fontId="5" fillId="0" borderId="33" xfId="0" applyNumberFormat="1" applyFont="1" applyBorder="1"/>
    <xf numFmtId="1" fontId="5" fillId="0" borderId="0" xfId="0" applyNumberFormat="1" applyFont="1"/>
    <xf numFmtId="1" fontId="5" fillId="2" borderId="0" xfId="0" applyNumberFormat="1" applyFont="1" applyFill="1"/>
    <xf numFmtId="1" fontId="8" fillId="0" borderId="0" xfId="0" applyNumberFormat="1" applyFont="1"/>
    <xf numFmtId="181" fontId="5" fillId="0" borderId="0" xfId="0" applyNumberFormat="1" applyFont="1"/>
    <xf numFmtId="181" fontId="5" fillId="2" borderId="0" xfId="0" applyNumberFormat="1" applyFont="1" applyFill="1"/>
    <xf numFmtId="181" fontId="8" fillId="0" borderId="0" xfId="0" applyNumberFormat="1" applyFont="1"/>
    <xf numFmtId="3" fontId="41" fillId="65" borderId="0" xfId="0" applyNumberFormat="1" applyFont="1" applyFill="1"/>
    <xf numFmtId="1" fontId="41" fillId="65" borderId="0" xfId="0" applyNumberFormat="1" applyFont="1" applyFill="1"/>
    <xf numFmtId="0" fontId="92" fillId="3" borderId="0" xfId="2" quotePrefix="1" applyFont="1" applyFill="1" applyBorder="1"/>
    <xf numFmtId="181" fontId="93" fillId="65" borderId="0" xfId="0" applyNumberFormat="1" applyFont="1" applyFill="1" applyAlignment="1">
      <alignment wrapText="1"/>
    </xf>
    <xf numFmtId="181" fontId="94" fillId="65" borderId="0" xfId="0" applyNumberFormat="1" applyFont="1" applyFill="1"/>
    <xf numFmtId="181" fontId="95" fillId="65" borderId="0" xfId="0" applyNumberFormat="1" applyFont="1" applyFill="1" applyAlignment="1">
      <alignment wrapText="1"/>
    </xf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98" fillId="65" borderId="0" xfId="0" applyNumberFormat="1" applyFont="1" applyFill="1"/>
    <xf numFmtId="181" fontId="94" fillId="0" borderId="0" xfId="0" applyNumberFormat="1" applyFont="1" applyAlignment="1">
      <alignment vertical="center" wrapText="1"/>
    </xf>
    <xf numFmtId="181" fontId="94" fillId="3" borderId="0" xfId="0" applyNumberFormat="1" applyFont="1" applyFill="1"/>
    <xf numFmtId="181" fontId="94" fillId="3" borderId="0" xfId="0" applyNumberFormat="1" applyFont="1" applyFill="1" applyAlignment="1">
      <alignment vertical="top" wrapText="1"/>
    </xf>
    <xf numFmtId="181" fontId="94" fillId="0" borderId="0" xfId="0" applyNumberFormat="1" applyFont="1"/>
    <xf numFmtId="181" fontId="94" fillId="0" borderId="0" xfId="0" applyNumberFormat="1" applyFont="1" applyAlignment="1">
      <alignment horizontal="right" vertical="center" wrapText="1"/>
    </xf>
    <xf numFmtId="181" fontId="94" fillId="3" borderId="0" xfId="0" applyNumberFormat="1" applyFont="1" applyFill="1" applyAlignment="1">
      <alignment horizontal="right" vertical="center" wrapText="1"/>
    </xf>
    <xf numFmtId="181" fontId="95" fillId="0" borderId="1" xfId="0" applyNumberFormat="1" applyFont="1" applyBorder="1" applyAlignment="1">
      <alignment vertical="center" wrapText="1"/>
    </xf>
    <xf numFmtId="181" fontId="95" fillId="0" borderId="1" xfId="0" applyNumberFormat="1" applyFont="1" applyBorder="1" applyAlignment="1">
      <alignment horizontal="right" vertical="center" wrapText="1"/>
    </xf>
    <xf numFmtId="181" fontId="95" fillId="3" borderId="1" xfId="0" applyNumberFormat="1" applyFont="1" applyFill="1" applyBorder="1" applyAlignment="1">
      <alignment horizontal="right" vertical="center" wrapText="1"/>
    </xf>
    <xf numFmtId="181" fontId="95" fillId="0" borderId="3" xfId="0" applyNumberFormat="1" applyFont="1" applyBorder="1" applyAlignment="1">
      <alignment vertical="center" wrapText="1"/>
    </xf>
    <xf numFmtId="181" fontId="95" fillId="0" borderId="3" xfId="0" applyNumberFormat="1" applyFont="1" applyBorder="1" applyAlignment="1">
      <alignment horizontal="right" vertical="center" wrapText="1"/>
    </xf>
    <xf numFmtId="181" fontId="95" fillId="3" borderId="3" xfId="0" applyNumberFormat="1" applyFont="1" applyFill="1" applyBorder="1" applyAlignment="1">
      <alignment horizontal="right" vertical="center" wrapText="1"/>
    </xf>
    <xf numFmtId="181" fontId="98" fillId="0" borderId="0" xfId="0" applyNumberFormat="1" applyFont="1"/>
    <xf numFmtId="181" fontId="94" fillId="3" borderId="0" xfId="0" applyNumberFormat="1" applyFont="1" applyFill="1" applyAlignment="1">
      <alignment vertical="center" wrapText="1"/>
    </xf>
    <xf numFmtId="181" fontId="98" fillId="3" borderId="0" xfId="0" applyNumberFormat="1" applyFont="1" applyFill="1" applyAlignment="1">
      <alignment vertical="center" wrapText="1"/>
    </xf>
    <xf numFmtId="181" fontId="94" fillId="0" borderId="2" xfId="0" applyNumberFormat="1" applyFont="1" applyBorder="1" applyAlignment="1">
      <alignment horizontal="right" vertical="center" wrapText="1"/>
    </xf>
    <xf numFmtId="181" fontId="94" fillId="3" borderId="2" xfId="0" applyNumberFormat="1" applyFont="1" applyFill="1" applyBorder="1" applyAlignment="1">
      <alignment horizontal="right" vertical="center" wrapText="1"/>
    </xf>
    <xf numFmtId="181" fontId="94" fillId="0" borderId="0" xfId="1" applyNumberFormat="1" applyFont="1" applyFill="1" applyBorder="1" applyAlignment="1">
      <alignment horizontal="right" vertical="center" wrapText="1"/>
    </xf>
    <xf numFmtId="181" fontId="94" fillId="3" borderId="0" xfId="1" applyNumberFormat="1" applyFont="1" applyFill="1" applyBorder="1" applyAlignment="1">
      <alignment horizontal="right" vertical="center" wrapText="1"/>
    </xf>
    <xf numFmtId="181" fontId="98" fillId="3" borderId="0" xfId="0" applyNumberFormat="1" applyFont="1" applyFill="1"/>
    <xf numFmtId="181" fontId="95" fillId="0" borderId="2" xfId="0" applyNumberFormat="1" applyFont="1" applyBorder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" fontId="37" fillId="65" borderId="0" xfId="0" applyNumberFormat="1" applyFont="1" applyFill="1"/>
    <xf numFmtId="1" fontId="94" fillId="3" borderId="0" xfId="0" applyNumberFormat="1" applyFont="1" applyFill="1" applyAlignment="1">
      <alignment vertical="center" wrapText="1"/>
    </xf>
    <xf numFmtId="1" fontId="94" fillId="3" borderId="0" xfId="0" applyNumberFormat="1" applyFont="1" applyFill="1"/>
    <xf numFmtId="1" fontId="94" fillId="3" borderId="0" xfId="1" applyNumberFormat="1" applyFont="1" applyFill="1" applyBorder="1" applyAlignment="1">
      <alignment horizontal="right" vertical="center" wrapText="1"/>
    </xf>
    <xf numFmtId="1" fontId="94" fillId="0" borderId="0" xfId="6" applyNumberFormat="1" applyFont="1" applyAlignment="1">
      <alignment vertical="center" wrapText="1"/>
    </xf>
    <xf numFmtId="1" fontId="94" fillId="0" borderId="0" xfId="0" applyNumberFormat="1" applyFont="1"/>
    <xf numFmtId="1" fontId="94" fillId="0" borderId="0" xfId="1" applyNumberFormat="1" applyFont="1" applyFill="1" applyBorder="1" applyAlignment="1">
      <alignment horizontal="right" vertical="center" wrapText="1"/>
    </xf>
    <xf numFmtId="1" fontId="95" fillId="0" borderId="1" xfId="6" applyNumberFormat="1" applyFont="1" applyBorder="1" applyAlignment="1">
      <alignment vertical="center" wrapText="1"/>
    </xf>
    <xf numFmtId="1" fontId="94" fillId="0" borderId="1" xfId="0" applyNumberFormat="1" applyFont="1" applyBorder="1"/>
    <xf numFmtId="1" fontId="95" fillId="0" borderId="1" xfId="1" applyNumberFormat="1" applyFont="1" applyFill="1" applyBorder="1" applyAlignment="1">
      <alignment horizontal="right" vertical="center" wrapText="1"/>
    </xf>
    <xf numFmtId="1" fontId="95" fillId="3" borderId="1" xfId="1" applyNumberFormat="1" applyFont="1" applyFill="1" applyBorder="1" applyAlignment="1">
      <alignment horizontal="right" vertical="center" wrapText="1"/>
    </xf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4" fillId="0" borderId="2" xfId="0" applyNumberFormat="1" applyFont="1" applyBorder="1"/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98" fillId="3" borderId="0" xfId="1" applyNumberFormat="1" applyFont="1" applyFill="1" applyBorder="1" applyAlignment="1">
      <alignment horizontal="right" vertical="center" wrapText="1"/>
    </xf>
    <xf numFmtId="1" fontId="94" fillId="0" borderId="3" xfId="0" applyNumberFormat="1" applyFont="1" applyBorder="1"/>
    <xf numFmtId="1" fontId="95" fillId="3" borderId="3" xfId="1" applyNumberFormat="1" applyFont="1" applyFill="1" applyBorder="1" applyAlignment="1">
      <alignment horizontal="right" vertical="center" wrapText="1"/>
    </xf>
    <xf numFmtId="1" fontId="95" fillId="0" borderId="3" xfId="1" applyNumberFormat="1" applyFont="1" applyFill="1" applyBorder="1" applyAlignment="1">
      <alignment horizontal="right" vertical="center" wrapText="1"/>
    </xf>
    <xf numFmtId="1" fontId="94" fillId="0" borderId="2" xfId="6" applyNumberFormat="1" applyFont="1" applyBorder="1" applyAlignment="1">
      <alignment vertical="center" wrapText="1"/>
    </xf>
    <xf numFmtId="1" fontId="94" fillId="3" borderId="2" xfId="1" applyNumberFormat="1" applyFont="1" applyFill="1" applyBorder="1" applyAlignment="1">
      <alignment horizontal="right" vertical="center" wrapText="1"/>
    </xf>
    <xf numFmtId="1" fontId="94" fillId="0" borderId="2" xfId="1" applyNumberFormat="1" applyFont="1" applyFill="1" applyBorder="1" applyAlignment="1">
      <alignment horizontal="right" vertical="center" wrapText="1"/>
    </xf>
    <xf numFmtId="1" fontId="100" fillId="0" borderId="0" xfId="6" applyNumberFormat="1" applyFont="1" applyAlignment="1">
      <alignment vertical="center" wrapText="1"/>
    </xf>
    <xf numFmtId="1" fontId="101" fillId="3" borderId="0" xfId="1" applyNumberFormat="1" applyFont="1" applyFill="1" applyBorder="1" applyAlignment="1">
      <alignment vertical="center"/>
    </xf>
    <xf numFmtId="1" fontId="102" fillId="0" borderId="0" xfId="1" applyNumberFormat="1" applyFont="1" applyFill="1" applyBorder="1" applyAlignment="1">
      <alignment vertical="center"/>
    </xf>
    <xf numFmtId="1" fontId="102" fillId="3" borderId="0" xfId="1" applyNumberFormat="1" applyFont="1" applyFill="1" applyBorder="1" applyAlignment="1">
      <alignment vertical="center"/>
    </xf>
    <xf numFmtId="1" fontId="94" fillId="0" borderId="0" xfId="6" applyNumberFormat="1" applyFont="1" applyAlignment="1">
      <alignment vertical="center"/>
    </xf>
    <xf numFmtId="1" fontId="95" fillId="0" borderId="5" xfId="6" applyNumberFormat="1" applyFont="1" applyBorder="1" applyAlignment="1">
      <alignment vertical="center" wrapText="1"/>
    </xf>
    <xf numFmtId="1" fontId="94" fillId="0" borderId="5" xfId="0" applyNumberFormat="1" applyFont="1" applyBorder="1"/>
    <xf numFmtId="1" fontId="95" fillId="3" borderId="5" xfId="1" applyNumberFormat="1" applyFont="1" applyFill="1" applyBorder="1" applyAlignment="1">
      <alignment horizontal="right" vertical="center" wrapText="1"/>
    </xf>
    <xf numFmtId="1" fontId="95" fillId="0" borderId="5" xfId="1" applyNumberFormat="1" applyFont="1" applyFill="1" applyBorder="1" applyAlignment="1">
      <alignment horizontal="right" vertical="center" wrapText="1"/>
    </xf>
    <xf numFmtId="3" fontId="103" fillId="65" borderId="0" xfId="0" applyNumberFormat="1" applyFont="1" applyFill="1" applyAlignment="1">
      <alignment wrapText="1"/>
    </xf>
    <xf numFmtId="3" fontId="97" fillId="2" borderId="0" xfId="0" applyNumberFormat="1" applyFont="1" applyFill="1" applyAlignment="1">
      <alignment wrapText="1"/>
    </xf>
    <xf numFmtId="3" fontId="95" fillId="0" borderId="0" xfId="0" applyNumberFormat="1" applyFont="1" applyAlignment="1">
      <alignment wrapText="1"/>
    </xf>
    <xf numFmtId="3" fontId="94" fillId="0" borderId="0" xfId="0" applyNumberFormat="1" applyFont="1" applyAlignment="1">
      <alignment vertical="top" wrapText="1"/>
    </xf>
    <xf numFmtId="3" fontId="100" fillId="0" borderId="0" xfId="0" applyNumberFormat="1" applyFont="1"/>
    <xf numFmtId="3" fontId="94" fillId="0" borderId="0" xfId="0" applyNumberFormat="1" applyFont="1"/>
    <xf numFmtId="3" fontId="94" fillId="0" borderId="0" xfId="1" applyNumberFormat="1" applyFont="1" applyFill="1"/>
    <xf numFmtId="3" fontId="94" fillId="0" borderId="33" xfId="0" applyNumberFormat="1" applyFont="1" applyBorder="1"/>
    <xf numFmtId="3" fontId="94" fillId="3" borderId="0" xfId="1" applyNumberFormat="1" applyFont="1" applyFill="1" applyBorder="1" applyAlignment="1">
      <alignment horizontal="right" wrapText="1"/>
    </xf>
    <xf numFmtId="3" fontId="94" fillId="3" borderId="0" xfId="1" applyNumberFormat="1" applyFont="1" applyFill="1" applyBorder="1" applyAlignment="1">
      <alignment horizontal="right" vertical="top" wrapText="1"/>
    </xf>
    <xf numFmtId="3" fontId="94" fillId="3" borderId="0" xfId="0" applyNumberFormat="1" applyFont="1" applyFill="1"/>
    <xf numFmtId="3" fontId="94" fillId="3" borderId="0" xfId="0" applyNumberFormat="1" applyFont="1" applyFill="1" applyAlignment="1">
      <alignment horizontal="right"/>
    </xf>
    <xf numFmtId="3" fontId="94" fillId="3" borderId="2" xfId="1" applyNumberFormat="1" applyFont="1" applyFill="1" applyBorder="1"/>
    <xf numFmtId="3" fontId="94" fillId="3" borderId="2" xfId="1" applyNumberFormat="1" applyFont="1" applyFill="1" applyBorder="1" applyAlignment="1">
      <alignment horizontal="right"/>
    </xf>
    <xf numFmtId="3" fontId="98" fillId="0" borderId="0" xfId="0" applyNumberFormat="1" applyFont="1"/>
    <xf numFmtId="3" fontId="94" fillId="0" borderId="0" xfId="8" applyNumberFormat="1" applyFont="1"/>
    <xf numFmtId="181" fontId="94" fillId="3" borderId="2" xfId="0" applyNumberFormat="1" applyFont="1" applyFill="1" applyBorder="1" applyAlignment="1">
      <alignment vertical="top" wrapText="1"/>
    </xf>
    <xf numFmtId="181" fontId="94" fillId="3" borderId="0" xfId="0" applyNumberFormat="1" applyFont="1" applyFill="1" applyAlignment="1">
      <alignment horizontal="right" vertical="top" wrapText="1"/>
    </xf>
    <xf numFmtId="3" fontId="94" fillId="0" borderId="2" xfId="1" applyNumberFormat="1" applyFont="1" applyFill="1" applyBorder="1"/>
    <xf numFmtId="3" fontId="94" fillId="3" borderId="2" xfId="3" applyNumberFormat="1" applyFont="1" applyFill="1" applyBorder="1"/>
    <xf numFmtId="3" fontId="95" fillId="0" borderId="1" xfId="0" applyNumberFormat="1" applyFont="1" applyBorder="1" applyAlignment="1">
      <alignment vertical="top" wrapText="1"/>
    </xf>
    <xf numFmtId="3" fontId="94" fillId="3" borderId="34" xfId="1" applyNumberFormat="1" applyFont="1" applyFill="1" applyBorder="1" applyAlignment="1">
      <alignment horizontal="right" wrapText="1"/>
    </xf>
    <xf numFmtId="3" fontId="95" fillId="3" borderId="1" xfId="1" applyNumberFormat="1" applyFont="1" applyFill="1" applyBorder="1" applyAlignment="1">
      <alignment horizontal="right" wrapText="1"/>
    </xf>
    <xf numFmtId="1" fontId="94" fillId="0" borderId="34" xfId="0" applyNumberFormat="1" applyFont="1" applyBorder="1"/>
    <xf numFmtId="1" fontId="94" fillId="3" borderId="34" xfId="1" applyNumberFormat="1" applyFont="1" applyFill="1" applyBorder="1" applyAlignment="1">
      <alignment horizontal="right" vertical="center" wrapText="1"/>
    </xf>
    <xf numFmtId="1" fontId="94" fillId="0" borderId="34" xfId="1" applyNumberFormat="1" applyFont="1" applyFill="1" applyBorder="1" applyAlignment="1">
      <alignment horizontal="right" vertical="center" wrapText="1"/>
    </xf>
    <xf numFmtId="181" fontId="94" fillId="0" borderId="34" xfId="0" applyNumberFormat="1" applyFont="1" applyBorder="1" applyAlignment="1">
      <alignment vertical="center" wrapText="1"/>
    </xf>
    <xf numFmtId="181" fontId="94" fillId="0" borderId="34" xfId="0" applyNumberFormat="1" applyFont="1" applyBorder="1" applyAlignment="1">
      <alignment horizontal="right" vertical="center" wrapText="1"/>
    </xf>
    <xf numFmtId="181" fontId="98" fillId="3" borderId="34" xfId="0" applyNumberFormat="1" applyFont="1" applyFill="1" applyBorder="1" applyAlignment="1">
      <alignment horizontal="right" vertical="center" wrapText="1"/>
    </xf>
    <xf numFmtId="181" fontId="94" fillId="66" borderId="31" xfId="0" applyNumberFormat="1" applyFont="1" applyFill="1" applyBorder="1" applyAlignment="1">
      <alignment vertical="top" wrapText="1"/>
    </xf>
    <xf numFmtId="181" fontId="94" fillId="66" borderId="32" xfId="0" applyNumberFormat="1" applyFont="1" applyFill="1" applyBorder="1" applyAlignment="1">
      <alignment vertical="top" wrapText="1"/>
    </xf>
    <xf numFmtId="3" fontId="94" fillId="2" borderId="2" xfId="0" applyNumberFormat="1" applyFont="1" applyFill="1" applyBorder="1"/>
    <xf numFmtId="3" fontId="99" fillId="67" borderId="1" xfId="0" applyNumberFormat="1" applyFont="1" applyFill="1" applyBorder="1" applyAlignment="1">
      <alignment horizontal="right" wrapText="1"/>
    </xf>
    <xf numFmtId="3" fontId="99" fillId="67" borderId="6" xfId="0" applyNumberFormat="1" applyFont="1" applyFill="1" applyBorder="1" applyAlignment="1">
      <alignment horizontal="right" wrapText="1"/>
    </xf>
    <xf numFmtId="181" fontId="94" fillId="66" borderId="34" xfId="0" applyNumberFormat="1" applyFont="1" applyFill="1" applyBorder="1" applyAlignment="1">
      <alignment vertical="top" wrapText="1"/>
    </xf>
    <xf numFmtId="181" fontId="94" fillId="66" borderId="2" xfId="0" applyNumberFormat="1" applyFont="1" applyFill="1" applyBorder="1" applyAlignment="1">
      <alignment vertical="top" wrapText="1"/>
    </xf>
    <xf numFmtId="181" fontId="94" fillId="66" borderId="0" xfId="0" applyNumberFormat="1" applyFont="1" applyFill="1" applyAlignment="1">
      <alignment vertical="top" wrapText="1"/>
    </xf>
    <xf numFmtId="181" fontId="94" fillId="66" borderId="35" xfId="0" applyNumberFormat="1" applyFont="1" applyFill="1" applyBorder="1" applyAlignment="1">
      <alignment vertical="top" wrapText="1"/>
    </xf>
    <xf numFmtId="3" fontId="94" fillId="66" borderId="34" xfId="1" applyNumberFormat="1" applyFont="1" applyFill="1" applyBorder="1" applyAlignment="1">
      <alignment horizontal="right" wrapText="1"/>
    </xf>
    <xf numFmtId="3" fontId="94" fillId="66" borderId="2" xfId="1" applyNumberFormat="1" applyFont="1" applyFill="1" applyBorder="1" applyAlignment="1">
      <alignment horizontal="right" wrapText="1"/>
    </xf>
    <xf numFmtId="3" fontId="94" fillId="0" borderId="2" xfId="0" applyNumberFormat="1" applyFont="1" applyBorder="1" applyAlignment="1">
      <alignment vertical="top" wrapText="1"/>
    </xf>
    <xf numFmtId="3" fontId="95" fillId="66" borderId="1" xfId="1" applyNumberFormat="1" applyFont="1" applyFill="1" applyBorder="1" applyAlignment="1">
      <alignment horizontal="right" wrapText="1"/>
    </xf>
    <xf numFmtId="3" fontId="94" fillId="66" borderId="34" xfId="1" applyNumberFormat="1" applyFont="1" applyFill="1" applyBorder="1" applyAlignment="1">
      <alignment horizontal="right" vertical="top" wrapText="1"/>
    </xf>
    <xf numFmtId="3" fontId="94" fillId="0" borderId="34" xfId="0" applyNumberFormat="1" applyFont="1" applyBorder="1" applyAlignment="1">
      <alignment vertical="top" wrapText="1"/>
    </xf>
    <xf numFmtId="3" fontId="94" fillId="66" borderId="34" xfId="0" applyNumberFormat="1" applyFont="1" applyFill="1" applyBorder="1" applyAlignment="1">
      <alignment horizontal="right" vertical="top" wrapText="1"/>
    </xf>
    <xf numFmtId="3" fontId="94" fillId="66" borderId="0" xfId="0" applyNumberFormat="1" applyFont="1" applyFill="1" applyAlignment="1">
      <alignment horizontal="right" vertical="top" wrapText="1"/>
    </xf>
    <xf numFmtId="3" fontId="94" fillId="66" borderId="2" xfId="1" applyNumberFormat="1" applyFont="1" applyFill="1" applyBorder="1"/>
    <xf numFmtId="3" fontId="94" fillId="66" borderId="35" xfId="1" applyNumberFormat="1" applyFont="1" applyFill="1" applyBorder="1" applyAlignment="1">
      <alignment horizontal="right" wrapText="1"/>
    </xf>
    <xf numFmtId="3" fontId="94" fillId="66" borderId="32" xfId="1" applyNumberFormat="1" applyFont="1" applyFill="1" applyBorder="1" applyAlignment="1">
      <alignment horizontal="right" wrapText="1"/>
    </xf>
    <xf numFmtId="3" fontId="95" fillId="66" borderId="6" xfId="1" applyNumberFormat="1" applyFont="1" applyFill="1" applyBorder="1" applyAlignment="1">
      <alignment horizontal="right" wrapText="1"/>
    </xf>
    <xf numFmtId="3" fontId="94" fillId="66" borderId="35" xfId="1" applyNumberFormat="1" applyFont="1" applyFill="1" applyBorder="1" applyAlignment="1">
      <alignment horizontal="right" vertical="top" wrapText="1"/>
    </xf>
    <xf numFmtId="3" fontId="94" fillId="66" borderId="35" xfId="0" applyNumberFormat="1" applyFont="1" applyFill="1" applyBorder="1" applyAlignment="1">
      <alignment horizontal="right" vertical="top" wrapText="1"/>
    </xf>
    <xf numFmtId="3" fontId="94" fillId="66" borderId="31" xfId="0" applyNumberFormat="1" applyFont="1" applyFill="1" applyBorder="1" applyAlignment="1">
      <alignment horizontal="right" vertical="top" wrapText="1"/>
    </xf>
    <xf numFmtId="3" fontId="94" fillId="66" borderId="32" xfId="1" applyNumberFormat="1" applyFont="1" applyFill="1" applyBorder="1"/>
    <xf numFmtId="182" fontId="100" fillId="66" borderId="0" xfId="0" applyNumberFormat="1" applyFont="1" applyFill="1" applyAlignment="1">
      <alignment vertical="top" wrapText="1"/>
    </xf>
    <xf numFmtId="182" fontId="100" fillId="0" borderId="0" xfId="0" applyNumberFormat="1" applyFont="1" applyAlignment="1">
      <alignment vertical="top" wrapText="1"/>
    </xf>
    <xf numFmtId="182" fontId="100" fillId="66" borderId="31" xfId="0" applyNumberFormat="1" applyFont="1" applyFill="1" applyBorder="1" applyAlignment="1">
      <alignment vertical="top" wrapText="1"/>
    </xf>
    <xf numFmtId="181" fontId="100" fillId="66" borderId="34" xfId="0" applyNumberFormat="1" applyFont="1" applyFill="1" applyBorder="1" applyAlignment="1">
      <alignment vertical="top" wrapText="1"/>
    </xf>
    <xf numFmtId="181" fontId="100" fillId="3" borderId="0" xfId="0" applyNumberFormat="1" applyFont="1" applyFill="1" applyAlignment="1">
      <alignment vertical="top" wrapText="1"/>
    </xf>
    <xf numFmtId="181" fontId="100" fillId="66" borderId="35" xfId="0" applyNumberFormat="1" applyFont="1" applyFill="1" applyBorder="1" applyAlignment="1">
      <alignment vertical="top" wrapText="1"/>
    </xf>
    <xf numFmtId="183" fontId="100" fillId="0" borderId="0" xfId="0" applyNumberFormat="1" applyFont="1" applyAlignment="1">
      <alignment vertical="top" wrapText="1"/>
    </xf>
    <xf numFmtId="1" fontId="99" fillId="67" borderId="0" xfId="0" applyNumberFormat="1" applyFont="1" applyFill="1" applyAlignment="1">
      <alignment horizontal="left" wrapText="1"/>
    </xf>
    <xf numFmtId="1" fontId="99" fillId="67" borderId="0" xfId="0" applyNumberFormat="1" applyFont="1" applyFill="1" applyAlignment="1">
      <alignment horizontal="right" wrapText="1"/>
    </xf>
    <xf numFmtId="1" fontId="99" fillId="67" borderId="0" xfId="0" quotePrefix="1" applyNumberFormat="1" applyFont="1" applyFill="1" applyAlignment="1">
      <alignment horizontal="right" wrapText="1"/>
    </xf>
    <xf numFmtId="181" fontId="99" fillId="67" borderId="0" xfId="0" applyNumberFormat="1" applyFont="1" applyFill="1" applyAlignment="1">
      <alignment horizontal="left" wrapText="1"/>
    </xf>
    <xf numFmtId="181" fontId="94" fillId="66" borderId="0" xfId="0" applyNumberFormat="1" applyFont="1" applyFill="1" applyAlignment="1">
      <alignment horizontal="right" vertical="center" wrapText="1"/>
    </xf>
    <xf numFmtId="181" fontId="95" fillId="66" borderId="1" xfId="0" applyNumberFormat="1" applyFont="1" applyFill="1" applyBorder="1" applyAlignment="1">
      <alignment horizontal="right" vertical="center" wrapText="1"/>
    </xf>
    <xf numFmtId="181" fontId="94" fillId="66" borderId="0" xfId="0" applyNumberFormat="1" applyFont="1" applyFill="1"/>
    <xf numFmtId="181" fontId="95" fillId="66" borderId="3" xfId="0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 applyAlignment="1">
      <alignment vertical="center" wrapText="1"/>
    </xf>
    <xf numFmtId="181" fontId="94" fillId="66" borderId="2" xfId="0" applyNumberFormat="1" applyFont="1" applyFill="1" applyBorder="1" applyAlignment="1">
      <alignment horizontal="right" vertical="center" wrapText="1"/>
    </xf>
    <xf numFmtId="181" fontId="94" fillId="66" borderId="0" xfId="1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/>
    <xf numFmtId="181" fontId="98" fillId="66" borderId="34" xfId="0" applyNumberFormat="1" applyFont="1" applyFill="1" applyBorder="1" applyAlignment="1">
      <alignment horizontal="right"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1" xfId="0" applyNumberFormat="1" applyFont="1" applyFill="1" applyBorder="1" applyAlignment="1">
      <alignment vertical="top" wrapText="1"/>
    </xf>
    <xf numFmtId="181" fontId="95" fillId="3" borderId="1" xfId="0" applyNumberFormat="1" applyFont="1" applyFill="1" applyBorder="1" applyAlignment="1">
      <alignment vertical="top" wrapText="1"/>
    </xf>
    <xf numFmtId="181" fontId="95" fillId="66" borderId="6" xfId="0" applyNumberFormat="1" applyFont="1" applyFill="1" applyBorder="1" applyAlignment="1">
      <alignment vertical="top" wrapText="1"/>
    </xf>
    <xf numFmtId="3" fontId="104" fillId="0" borderId="0" xfId="0" applyNumberFormat="1" applyFont="1"/>
    <xf numFmtId="184" fontId="100" fillId="3" borderId="0" xfId="8" applyNumberFormat="1" applyFont="1" applyFill="1"/>
    <xf numFmtId="3" fontId="17" fillId="0" borderId="0" xfId="3" applyNumberFormat="1" applyFont="1"/>
    <xf numFmtId="1" fontId="95" fillId="0" borderId="1" xfId="0" applyNumberFormat="1" applyFont="1" applyBorder="1"/>
    <xf numFmtId="1" fontId="104" fillId="0" borderId="0" xfId="0" applyNumberFormat="1" applyFont="1"/>
    <xf numFmtId="181" fontId="95" fillId="66" borderId="2" xfId="0" applyNumberFormat="1" applyFont="1" applyFill="1" applyBorder="1" applyAlignment="1">
      <alignment vertical="top" wrapText="1"/>
    </xf>
    <xf numFmtId="181" fontId="95" fillId="66" borderId="3" xfId="0" applyNumberFormat="1" applyFont="1" applyFill="1" applyBorder="1" applyAlignment="1">
      <alignment vertical="top" wrapText="1"/>
    </xf>
    <xf numFmtId="181" fontId="95" fillId="66" borderId="0" xfId="0" applyNumberFormat="1" applyFont="1" applyFill="1" applyAlignment="1">
      <alignment vertical="top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0" fontId="91" fillId="0" borderId="0" xfId="0" applyFont="1"/>
    <xf numFmtId="184" fontId="94" fillId="66" borderId="34" xfId="8" applyNumberFormat="1" applyFont="1" applyFill="1" applyBorder="1" applyAlignment="1">
      <alignment horizontal="right" vertical="top" wrapText="1"/>
    </xf>
    <xf numFmtId="184" fontId="94" fillId="0" borderId="0" xfId="8" applyNumberFormat="1" applyFont="1"/>
    <xf numFmtId="181" fontId="95" fillId="3" borderId="2" xfId="0" applyNumberFormat="1" applyFont="1" applyFill="1" applyBorder="1" applyAlignment="1">
      <alignment vertical="top" wrapText="1"/>
    </xf>
    <xf numFmtId="181" fontId="95" fillId="3" borderId="3" xfId="0" applyNumberFormat="1" applyFont="1" applyFill="1" applyBorder="1" applyAlignment="1">
      <alignment vertical="top" wrapText="1"/>
    </xf>
    <xf numFmtId="181" fontId="95" fillId="3" borderId="0" xfId="0" applyNumberFormat="1" applyFont="1" applyFill="1" applyAlignment="1">
      <alignment vertical="top" wrapText="1"/>
    </xf>
    <xf numFmtId="1" fontId="95" fillId="0" borderId="3" xfId="6" applyNumberFormat="1" applyFont="1" applyBorder="1" applyAlignment="1">
      <alignment vertical="center" wrapText="1"/>
    </xf>
    <xf numFmtId="1" fontId="94" fillId="0" borderId="34" xfId="6" applyNumberFormat="1" applyFont="1" applyBorder="1" applyAlignment="1">
      <alignment vertical="center" wrapText="1"/>
    </xf>
    <xf numFmtId="1" fontId="94" fillId="0" borderId="0" xfId="0" applyNumberFormat="1" applyFont="1" applyAlignment="1">
      <alignment vertical="center" wrapText="1"/>
    </xf>
    <xf numFmtId="181" fontId="94" fillId="0" borderId="0" xfId="0" applyNumberFormat="1" applyFont="1" applyAlignment="1">
      <alignment vertical="center"/>
    </xf>
    <xf numFmtId="181" fontId="94" fillId="0" borderId="0" xfId="0" applyNumberFormat="1" applyFont="1" applyAlignment="1">
      <alignment vertical="top" wrapText="1"/>
    </xf>
    <xf numFmtId="1" fontId="94" fillId="0" borderId="0" xfId="1" applyNumberFormat="1" applyFont="1" applyFill="1" applyAlignment="1">
      <alignment horizontal="right" vertical="center" wrapText="1"/>
    </xf>
    <xf numFmtId="185" fontId="94" fillId="0" borderId="0" xfId="0" applyNumberFormat="1" applyFont="1" applyAlignment="1">
      <alignment horizontal="center"/>
    </xf>
    <xf numFmtId="3" fontId="99" fillId="67" borderId="36" xfId="0" applyNumberFormat="1" applyFont="1" applyFill="1" applyBorder="1" applyAlignment="1">
      <alignment horizontal="right" wrapText="1"/>
    </xf>
    <xf numFmtId="181" fontId="94" fillId="3" borderId="37" xfId="0" applyNumberFormat="1" applyFont="1" applyFill="1" applyBorder="1" applyAlignment="1">
      <alignment vertical="top" wrapText="1"/>
    </xf>
    <xf numFmtId="181" fontId="95" fillId="3" borderId="36" xfId="0" applyNumberFormat="1" applyFont="1" applyFill="1" applyBorder="1" applyAlignment="1">
      <alignment vertical="top" wrapText="1"/>
    </xf>
    <xf numFmtId="181" fontId="100" fillId="3" borderId="37" xfId="0" applyNumberFormat="1" applyFont="1" applyFill="1" applyBorder="1" applyAlignment="1">
      <alignment vertical="top" wrapText="1"/>
    </xf>
    <xf numFmtId="182" fontId="100" fillId="0" borderId="37" xfId="0" applyNumberFormat="1" applyFont="1" applyBorder="1" applyAlignment="1">
      <alignment vertical="top" wrapText="1"/>
    </xf>
    <xf numFmtId="181" fontId="94" fillId="3" borderId="38" xfId="0" applyNumberFormat="1" applyFont="1" applyFill="1" applyBorder="1" applyAlignment="1">
      <alignment vertical="top" wrapText="1"/>
    </xf>
    <xf numFmtId="3" fontId="94" fillId="3" borderId="37" xfId="1" applyNumberFormat="1" applyFont="1" applyFill="1" applyBorder="1" applyAlignment="1">
      <alignment horizontal="right" wrapText="1"/>
    </xf>
    <xf numFmtId="3" fontId="95" fillId="3" borderId="36" xfId="1" applyNumberFormat="1" applyFont="1" applyFill="1" applyBorder="1" applyAlignment="1">
      <alignment horizontal="right" wrapText="1"/>
    </xf>
    <xf numFmtId="3" fontId="94" fillId="3" borderId="37" xfId="1" applyNumberFormat="1" applyFont="1" applyFill="1" applyBorder="1" applyAlignment="1">
      <alignment horizontal="right" vertical="top" wrapText="1"/>
    </xf>
    <xf numFmtId="3" fontId="94" fillId="3" borderId="37" xfId="0" applyNumberFormat="1" applyFont="1" applyFill="1" applyBorder="1"/>
    <xf numFmtId="3" fontId="94" fillId="3" borderId="37" xfId="0" applyNumberFormat="1" applyFont="1" applyFill="1" applyBorder="1" applyAlignment="1">
      <alignment horizontal="right"/>
    </xf>
    <xf numFmtId="3" fontId="94" fillId="3" borderId="38" xfId="1" applyNumberFormat="1" applyFont="1" applyFill="1" applyBorder="1" applyAlignment="1">
      <alignment horizontal="right"/>
    </xf>
    <xf numFmtId="184" fontId="5" fillId="0" borderId="0" xfId="8" applyNumberFormat="1" applyFont="1"/>
    <xf numFmtId="3" fontId="4" fillId="3" borderId="2" xfId="3" applyNumberFormat="1" applyFill="1" applyBorder="1"/>
    <xf numFmtId="3" fontId="5" fillId="0" borderId="2" xfId="0" applyNumberFormat="1" applyFont="1" applyBorder="1"/>
  </cellXfs>
  <cellStyles count="21485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141D43"/>
      <color rgb="FF9BCD2F"/>
      <color rgb="FF9FCDEB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2"/>
    <col min="2" max="2" width="47.5703125" style="2" customWidth="1"/>
    <col min="3" max="3" width="9.140625" style="2"/>
    <col min="4" max="4" width="15.5703125" style="2" customWidth="1"/>
    <col min="5" max="5" width="46.5703125" style="2" customWidth="1"/>
    <col min="6" max="9" width="4.5703125" style="2" customWidth="1"/>
    <col min="10" max="10" width="15.5703125" style="2" customWidth="1"/>
    <col min="11" max="16384" width="9.140625" style="2"/>
  </cols>
  <sheetData>
    <row r="3" spans="2:11" ht="30.75">
      <c r="B3" s="3"/>
    </row>
    <row r="6" spans="2:11" ht="15">
      <c r="C6" s="4"/>
      <c r="D6" s="4"/>
      <c r="E6" s="4"/>
      <c r="F6" s="4"/>
    </row>
    <row r="7" spans="2:11" ht="23.25">
      <c r="C7" s="5"/>
      <c r="F7" s="5"/>
      <c r="G7" s="6"/>
    </row>
    <row r="8" spans="2:11" ht="18">
      <c r="B8" s="7"/>
      <c r="C8" s="8"/>
      <c r="F8" s="8"/>
      <c r="G8" s="8"/>
    </row>
    <row r="9" spans="2:11" ht="18">
      <c r="C9" s="8"/>
      <c r="F9" s="8"/>
      <c r="G9" s="8"/>
    </row>
    <row r="10" spans="2:11" ht="18">
      <c r="C10" s="8"/>
      <c r="F10" s="8"/>
      <c r="G10" s="8"/>
    </row>
    <row r="11" spans="2:11" ht="20.25">
      <c r="C11" s="6"/>
      <c r="D11" s="9"/>
      <c r="E11" s="6"/>
      <c r="G11" s="6"/>
    </row>
    <row r="12" spans="2:11" ht="23.25">
      <c r="B12" s="184" t="s">
        <v>108</v>
      </c>
      <c r="C12" s="5"/>
      <c r="E12" s="10"/>
      <c r="F12" s="5"/>
      <c r="G12" s="6"/>
      <c r="K12" s="5"/>
    </row>
    <row r="13" spans="2:11" ht="28.5" customHeight="1">
      <c r="B13" s="31" t="s">
        <v>0</v>
      </c>
      <c r="C13" s="8"/>
      <c r="E13" s="11"/>
      <c r="F13" s="8"/>
      <c r="G13" s="8"/>
      <c r="I13" s="12"/>
      <c r="K13" s="8"/>
    </row>
    <row r="14" spans="2:11" ht="28.5" customHeight="1">
      <c r="B14" s="31" t="s">
        <v>1</v>
      </c>
      <c r="C14" s="8"/>
      <c r="E14" s="31"/>
      <c r="F14" s="8"/>
      <c r="G14" s="8"/>
      <c r="I14" s="12"/>
      <c r="K14" s="8"/>
    </row>
    <row r="15" spans="2:11" ht="28.5" customHeight="1">
      <c r="B15" s="31" t="s">
        <v>2</v>
      </c>
      <c r="C15" s="8"/>
      <c r="E15" s="13"/>
      <c r="F15" s="8"/>
      <c r="G15" s="8"/>
      <c r="K15" s="8"/>
    </row>
    <row r="16" spans="2:11" ht="28.5" customHeight="1">
      <c r="C16" s="6"/>
      <c r="D16" s="6"/>
      <c r="E16" s="14"/>
      <c r="F16" s="6"/>
      <c r="G16" s="6"/>
    </row>
    <row r="17" spans="2:10" ht="23.25">
      <c r="B17" s="10"/>
      <c r="C17" s="4"/>
      <c r="D17" s="4"/>
      <c r="E17" s="4"/>
      <c r="F17" s="4"/>
      <c r="J17" s="15"/>
    </row>
    <row r="18" spans="2:10" ht="27.75" customHeight="1">
      <c r="B18" s="11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AE117"/>
  <sheetViews>
    <sheetView showGridLines="0" zoomScale="130" zoomScaleNormal="130" zoomScaleSheetLayoutView="115" workbookViewId="0">
      <pane xSplit="1" topLeftCell="B1" activePane="topRight" state="frozen"/>
      <selection activeCell="B32" sqref="B32"/>
      <selection pane="topRight"/>
    </sheetView>
  </sheetViews>
  <sheetFormatPr defaultColWidth="9.140625" defaultRowHeight="11.25" outlineLevelCol="1"/>
  <cols>
    <col min="1" max="1" width="41.140625" style="101" bestFit="1" customWidth="1"/>
    <col min="2" max="6" width="9.140625" style="101" hidden="1" customWidth="1" outlineLevel="1"/>
    <col min="7" max="7" width="9.140625" style="101" collapsed="1"/>
    <col min="8" max="11" width="9.140625" style="101" hidden="1" customWidth="1" outlineLevel="1"/>
    <col min="12" max="12" width="9.140625" style="101" collapsed="1"/>
    <col min="13" max="16" width="9.140625" style="101" hidden="1" customWidth="1" outlineLevel="1"/>
    <col min="17" max="17" width="9.140625" style="101" customWidth="1" collapsed="1"/>
    <col min="18" max="21" width="9.140625" style="101" hidden="1" customWidth="1" outlineLevel="1"/>
    <col min="22" max="22" width="9.140625" style="101" customWidth="1" collapsed="1"/>
    <col min="23" max="25" width="9.140625" style="101" customWidth="1" outlineLevel="1"/>
    <col min="26" max="26" width="9.28515625" style="101" customWidth="1" outlineLevel="1"/>
    <col min="27" max="27" width="9.140625" style="101" customWidth="1"/>
    <col min="28" max="29" width="9.28515625" style="1" customWidth="1"/>
    <col min="30" max="16384" width="9.140625" style="1"/>
  </cols>
  <sheetData>
    <row r="1" spans="1:30" ht="47.25" customHeight="1">
      <c r="A1" s="96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s="17" customFormat="1" ht="1.5" customHeight="1">
      <c r="A2" s="9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1:30">
      <c r="A3" s="98" t="s">
        <v>4</v>
      </c>
      <c r="B3" s="128" t="s">
        <v>5</v>
      </c>
      <c r="C3" s="128" t="s">
        <v>6</v>
      </c>
      <c r="D3" s="128" t="s">
        <v>7</v>
      </c>
      <c r="E3" s="128" t="s">
        <v>8</v>
      </c>
      <c r="F3" s="128" t="s">
        <v>9</v>
      </c>
      <c r="G3" s="128" t="s">
        <v>10</v>
      </c>
      <c r="H3" s="128" t="s">
        <v>11</v>
      </c>
      <c r="I3" s="128" t="s">
        <v>12</v>
      </c>
      <c r="J3" s="128" t="s">
        <v>13</v>
      </c>
      <c r="K3" s="128" t="s">
        <v>14</v>
      </c>
      <c r="L3" s="128" t="s">
        <v>15</v>
      </c>
      <c r="M3" s="128" t="s">
        <v>16</v>
      </c>
      <c r="N3" s="128" t="s">
        <v>17</v>
      </c>
      <c r="O3" s="128" t="s">
        <v>18</v>
      </c>
      <c r="P3" s="128" t="s">
        <v>19</v>
      </c>
      <c r="Q3" s="128" t="s">
        <v>20</v>
      </c>
      <c r="R3" s="128" t="s">
        <v>21</v>
      </c>
      <c r="S3" s="128" t="s">
        <v>22</v>
      </c>
      <c r="T3" s="128" t="s">
        <v>23</v>
      </c>
      <c r="U3" s="128" t="s">
        <v>24</v>
      </c>
      <c r="V3" s="128" t="s">
        <v>25</v>
      </c>
      <c r="W3" s="128" t="s">
        <v>26</v>
      </c>
      <c r="X3" s="128" t="s">
        <v>27</v>
      </c>
      <c r="Y3" s="128" t="s">
        <v>28</v>
      </c>
      <c r="Z3" s="128" t="s">
        <v>29</v>
      </c>
      <c r="AA3" s="129" t="s">
        <v>30</v>
      </c>
      <c r="AB3" s="197" t="s">
        <v>113</v>
      </c>
      <c r="AC3" s="128" t="s">
        <v>129</v>
      </c>
      <c r="AD3" s="128" t="s">
        <v>130</v>
      </c>
    </row>
    <row r="4" spans="1:30">
      <c r="A4" s="99" t="s">
        <v>31</v>
      </c>
      <c r="B4" s="130">
        <v>5332</v>
      </c>
      <c r="C4" s="42">
        <v>1311</v>
      </c>
      <c r="D4" s="42">
        <v>1234</v>
      </c>
      <c r="E4" s="42">
        <v>1362</v>
      </c>
      <c r="F4" s="42">
        <v>1425</v>
      </c>
      <c r="G4" s="130">
        <v>5332</v>
      </c>
      <c r="H4" s="42">
        <v>1540</v>
      </c>
      <c r="I4" s="42">
        <v>1720</v>
      </c>
      <c r="J4" s="42">
        <v>1870</v>
      </c>
      <c r="K4" s="42">
        <v>2172</v>
      </c>
      <c r="L4" s="130">
        <v>7302</v>
      </c>
      <c r="M4" s="42">
        <v>2178</v>
      </c>
      <c r="N4" s="42">
        <v>2729</v>
      </c>
      <c r="O4" s="42">
        <v>2821</v>
      </c>
      <c r="P4" s="42">
        <v>2496</v>
      </c>
      <c r="Q4" s="130">
        <v>10224</v>
      </c>
      <c r="R4" s="42">
        <v>2254</v>
      </c>
      <c r="S4" s="42">
        <v>2120</v>
      </c>
      <c r="T4" s="42">
        <v>1963</v>
      </c>
      <c r="U4" s="42">
        <v>2001</v>
      </c>
      <c r="V4" s="130">
        <v>8338</v>
      </c>
      <c r="W4" s="42">
        <v>2158</v>
      </c>
      <c r="X4" s="42">
        <v>2305</v>
      </c>
      <c r="Y4" s="42">
        <v>2296</v>
      </c>
      <c r="Z4" s="42">
        <v>2593</v>
      </c>
      <c r="AA4" s="133">
        <v>9352</v>
      </c>
      <c r="AB4" s="198">
        <v>2695</v>
      </c>
      <c r="AC4" s="42">
        <v>2857</v>
      </c>
      <c r="AD4" s="42">
        <v>2941</v>
      </c>
    </row>
    <row r="5" spans="1:30">
      <c r="A5" s="99" t="s">
        <v>32</v>
      </c>
      <c r="B5" s="131">
        <v>-4245</v>
      </c>
      <c r="C5" s="42">
        <v>-1036</v>
      </c>
      <c r="D5" s="42">
        <v>-939</v>
      </c>
      <c r="E5" s="42">
        <v>-1044</v>
      </c>
      <c r="F5" s="42">
        <v>-1075</v>
      </c>
      <c r="G5" s="131">
        <v>-4094</v>
      </c>
      <c r="H5" s="42">
        <v>-1225</v>
      </c>
      <c r="I5" s="42">
        <v>-1373</v>
      </c>
      <c r="J5" s="42">
        <v>-1501</v>
      </c>
      <c r="K5" s="42">
        <v>-1729</v>
      </c>
      <c r="L5" s="131">
        <v>-5828</v>
      </c>
      <c r="M5" s="42">
        <v>-1750</v>
      </c>
      <c r="N5" s="42">
        <v>-2196</v>
      </c>
      <c r="O5" s="42">
        <v>-2288</v>
      </c>
      <c r="P5" s="42">
        <v>-1978</v>
      </c>
      <c r="Q5" s="131">
        <v>-8212</v>
      </c>
      <c r="R5" s="42">
        <v>-1777</v>
      </c>
      <c r="S5" s="42">
        <v>-1638</v>
      </c>
      <c r="T5" s="42">
        <v>-1519</v>
      </c>
      <c r="U5" s="42">
        <v>-1538</v>
      </c>
      <c r="V5" s="131">
        <v>-6472</v>
      </c>
      <c r="W5" s="42">
        <v>-1695</v>
      </c>
      <c r="X5" s="42">
        <v>-1830</v>
      </c>
      <c r="Y5" s="42">
        <v>-1840</v>
      </c>
      <c r="Z5" s="42">
        <v>-2014</v>
      </c>
      <c r="AA5" s="126">
        <v>-7379</v>
      </c>
      <c r="AB5" s="198">
        <v>-2093</v>
      </c>
      <c r="AC5" s="42">
        <v>-2196</v>
      </c>
      <c r="AD5" s="42">
        <v>-2284</v>
      </c>
    </row>
    <row r="6" spans="1:30" s="174" customFormat="1">
      <c r="A6" s="116" t="s">
        <v>33</v>
      </c>
      <c r="B6" s="171">
        <v>1087</v>
      </c>
      <c r="C6" s="172">
        <v>275</v>
      </c>
      <c r="D6" s="172">
        <v>295</v>
      </c>
      <c r="E6" s="172">
        <v>318</v>
      </c>
      <c r="F6" s="172">
        <v>350</v>
      </c>
      <c r="G6" s="171">
        <v>1238</v>
      </c>
      <c r="H6" s="172">
        <v>315</v>
      </c>
      <c r="I6" s="172">
        <v>347</v>
      </c>
      <c r="J6" s="172">
        <v>369</v>
      </c>
      <c r="K6" s="172">
        <v>443</v>
      </c>
      <c r="L6" s="171">
        <v>1474</v>
      </c>
      <c r="M6" s="172">
        <v>428</v>
      </c>
      <c r="N6" s="172">
        <v>533</v>
      </c>
      <c r="O6" s="172">
        <v>533</v>
      </c>
      <c r="P6" s="172">
        <v>518</v>
      </c>
      <c r="Q6" s="171">
        <v>2012</v>
      </c>
      <c r="R6" s="172">
        <v>477</v>
      </c>
      <c r="S6" s="172">
        <v>482</v>
      </c>
      <c r="T6" s="172">
        <v>444</v>
      </c>
      <c r="U6" s="172">
        <v>463</v>
      </c>
      <c r="V6" s="171">
        <v>1866</v>
      </c>
      <c r="W6" s="172">
        <v>463</v>
      </c>
      <c r="X6" s="172">
        <v>475</v>
      </c>
      <c r="Y6" s="172">
        <v>456</v>
      </c>
      <c r="Z6" s="172">
        <v>579</v>
      </c>
      <c r="AA6" s="173">
        <v>1973</v>
      </c>
      <c r="AB6" s="199">
        <v>602</v>
      </c>
      <c r="AC6" s="172">
        <v>661</v>
      </c>
      <c r="AD6" s="172">
        <v>657</v>
      </c>
    </row>
    <row r="7" spans="1:30">
      <c r="A7" s="99"/>
      <c r="B7" s="130"/>
      <c r="C7" s="42"/>
      <c r="D7" s="42"/>
      <c r="E7" s="42"/>
      <c r="F7" s="42"/>
      <c r="G7" s="130"/>
      <c r="H7" s="42"/>
      <c r="I7" s="42"/>
      <c r="J7" s="42"/>
      <c r="K7" s="42"/>
      <c r="L7" s="130"/>
      <c r="M7" s="42"/>
      <c r="N7" s="42"/>
      <c r="O7" s="42"/>
      <c r="P7" s="42"/>
      <c r="Q7" s="130"/>
      <c r="R7" s="42"/>
      <c r="S7" s="42"/>
      <c r="T7" s="42"/>
      <c r="U7" s="42"/>
      <c r="V7" s="130"/>
      <c r="W7" s="42"/>
      <c r="X7" s="42"/>
      <c r="Y7" s="42"/>
      <c r="Z7" s="42"/>
      <c r="AA7" s="133"/>
      <c r="AB7" s="198"/>
      <c r="AC7" s="42"/>
      <c r="AD7" s="42"/>
    </row>
    <row r="8" spans="1:30">
      <c r="A8" s="99" t="s">
        <v>34</v>
      </c>
      <c r="B8" s="132">
        <v>-195</v>
      </c>
      <c r="C8" s="42">
        <v>-48</v>
      </c>
      <c r="D8" s="42">
        <v>-50</v>
      </c>
      <c r="E8" s="42">
        <v>-56</v>
      </c>
      <c r="F8" s="42">
        <v>-65</v>
      </c>
      <c r="G8" s="132">
        <v>-219</v>
      </c>
      <c r="H8" s="42">
        <v>-42</v>
      </c>
      <c r="I8" s="42">
        <v>-49</v>
      </c>
      <c r="J8" s="42">
        <v>-43</v>
      </c>
      <c r="K8" s="42">
        <v>-54</v>
      </c>
      <c r="L8" s="132">
        <v>-188</v>
      </c>
      <c r="M8" s="42">
        <v>-46</v>
      </c>
      <c r="N8" s="42">
        <v>-61</v>
      </c>
      <c r="O8" s="42">
        <v>-67</v>
      </c>
      <c r="P8" s="42">
        <v>-79</v>
      </c>
      <c r="Q8" s="132">
        <v>-253</v>
      </c>
      <c r="R8" s="42">
        <v>-58</v>
      </c>
      <c r="S8" s="42">
        <v>-57</v>
      </c>
      <c r="T8" s="42">
        <v>-28</v>
      </c>
      <c r="U8" s="42">
        <v>-28</v>
      </c>
      <c r="V8" s="132">
        <v>-171</v>
      </c>
      <c r="W8" s="42">
        <v>-61</v>
      </c>
      <c r="X8" s="42">
        <v>-27</v>
      </c>
      <c r="Y8" s="42">
        <v>-64</v>
      </c>
      <c r="Z8" s="42">
        <v>-95</v>
      </c>
      <c r="AA8" s="125">
        <v>-247</v>
      </c>
      <c r="AB8" s="198">
        <v>-98</v>
      </c>
      <c r="AC8" s="42">
        <v>-105</v>
      </c>
      <c r="AD8" s="42">
        <v>-95</v>
      </c>
    </row>
    <row r="9" spans="1:30">
      <c r="A9" s="99" t="s">
        <v>35</v>
      </c>
      <c r="B9" s="131">
        <v>-547</v>
      </c>
      <c r="C9" s="42">
        <v>-141</v>
      </c>
      <c r="D9" s="42">
        <v>-145</v>
      </c>
      <c r="E9" s="42">
        <v>-141</v>
      </c>
      <c r="F9" s="42">
        <v>-163</v>
      </c>
      <c r="G9" s="131">
        <v>-590</v>
      </c>
      <c r="H9" s="42">
        <v>-131</v>
      </c>
      <c r="I9" s="42">
        <v>-143</v>
      </c>
      <c r="J9" s="42">
        <v>-139</v>
      </c>
      <c r="K9" s="42">
        <v>-174</v>
      </c>
      <c r="L9" s="131">
        <v>-587</v>
      </c>
      <c r="M9" s="42">
        <v>-171</v>
      </c>
      <c r="N9" s="42">
        <v>-200</v>
      </c>
      <c r="O9" s="42">
        <v>-200</v>
      </c>
      <c r="P9" s="42">
        <v>-208</v>
      </c>
      <c r="Q9" s="131">
        <v>-779</v>
      </c>
      <c r="R9" s="42">
        <v>-212</v>
      </c>
      <c r="S9" s="42">
        <v>-223</v>
      </c>
      <c r="T9" s="42">
        <v>-200</v>
      </c>
      <c r="U9" s="42">
        <v>-207</v>
      </c>
      <c r="V9" s="131">
        <v>-842</v>
      </c>
      <c r="W9" s="42">
        <v>-226</v>
      </c>
      <c r="X9" s="42">
        <v>-223</v>
      </c>
      <c r="Y9" s="42">
        <v>-218</v>
      </c>
      <c r="Z9" s="42">
        <v>-275</v>
      </c>
      <c r="AA9" s="126">
        <v>-942</v>
      </c>
      <c r="AB9" s="198">
        <v>-297</v>
      </c>
      <c r="AC9" s="42">
        <v>-318</v>
      </c>
      <c r="AD9" s="42">
        <v>-306</v>
      </c>
    </row>
    <row r="10" spans="1:30" s="174" customFormat="1">
      <c r="A10" s="116" t="s">
        <v>36</v>
      </c>
      <c r="B10" s="171">
        <v>345</v>
      </c>
      <c r="C10" s="172">
        <v>86</v>
      </c>
      <c r="D10" s="172">
        <v>98</v>
      </c>
      <c r="E10" s="172">
        <v>120.3</v>
      </c>
      <c r="F10" s="172">
        <v>124.69999999999999</v>
      </c>
      <c r="G10" s="171">
        <v>429</v>
      </c>
      <c r="H10" s="172">
        <v>142</v>
      </c>
      <c r="I10" s="172">
        <v>155</v>
      </c>
      <c r="J10" s="172">
        <v>187</v>
      </c>
      <c r="K10" s="172">
        <v>215</v>
      </c>
      <c r="L10" s="171">
        <v>699</v>
      </c>
      <c r="M10" s="172">
        <v>211</v>
      </c>
      <c r="N10" s="172">
        <v>272</v>
      </c>
      <c r="O10" s="172">
        <v>266</v>
      </c>
      <c r="P10" s="172">
        <v>231</v>
      </c>
      <c r="Q10" s="171">
        <v>980</v>
      </c>
      <c r="R10" s="172">
        <v>207</v>
      </c>
      <c r="S10" s="172">
        <v>202</v>
      </c>
      <c r="T10" s="172">
        <v>216</v>
      </c>
      <c r="U10" s="172">
        <v>228</v>
      </c>
      <c r="V10" s="171">
        <v>853</v>
      </c>
      <c r="W10" s="172">
        <v>176</v>
      </c>
      <c r="X10" s="172">
        <v>225</v>
      </c>
      <c r="Y10" s="172">
        <v>174</v>
      </c>
      <c r="Z10" s="172">
        <v>209</v>
      </c>
      <c r="AA10" s="173">
        <v>784</v>
      </c>
      <c r="AB10" s="199">
        <v>207</v>
      </c>
      <c r="AC10" s="172">
        <v>238</v>
      </c>
      <c r="AD10" s="172">
        <v>256</v>
      </c>
    </row>
    <row r="11" spans="1:30">
      <c r="A11" s="99"/>
      <c r="B11" s="130"/>
      <c r="C11" s="42"/>
      <c r="D11" s="42"/>
      <c r="E11" s="42"/>
      <c r="F11" s="42"/>
      <c r="G11" s="130"/>
      <c r="H11" s="42"/>
      <c r="I11" s="42"/>
      <c r="J11" s="42"/>
      <c r="K11" s="42"/>
      <c r="L11" s="130"/>
      <c r="M11" s="42"/>
      <c r="N11" s="42"/>
      <c r="O11" s="42"/>
      <c r="P11" s="42"/>
      <c r="Q11" s="130"/>
      <c r="R11" s="42"/>
      <c r="S11" s="42"/>
      <c r="T11" s="42"/>
      <c r="U11" s="42"/>
      <c r="V11" s="130"/>
      <c r="W11" s="42"/>
      <c r="X11" s="42"/>
      <c r="Y11" s="42"/>
      <c r="Z11" s="42"/>
      <c r="AA11" s="133"/>
      <c r="AB11" s="198"/>
      <c r="AC11" s="42"/>
      <c r="AD11" s="42"/>
    </row>
    <row r="12" spans="1:30">
      <c r="A12" s="99" t="s">
        <v>110</v>
      </c>
      <c r="B12" s="131">
        <v>-137</v>
      </c>
      <c r="C12" s="42">
        <v>-41</v>
      </c>
      <c r="D12" s="42">
        <v>-42</v>
      </c>
      <c r="E12" s="42">
        <v>-42.3</v>
      </c>
      <c r="F12" s="42">
        <v>-42.7</v>
      </c>
      <c r="G12" s="131">
        <v>-168</v>
      </c>
      <c r="H12" s="42">
        <v>-40</v>
      </c>
      <c r="I12" s="42">
        <v>-17</v>
      </c>
      <c r="J12" s="42">
        <v>-45</v>
      </c>
      <c r="K12" s="42">
        <v>-55</v>
      </c>
      <c r="L12" s="131">
        <v>-157</v>
      </c>
      <c r="M12" s="42">
        <v>-52</v>
      </c>
      <c r="N12" s="42">
        <v>-55</v>
      </c>
      <c r="O12" s="42">
        <v>-57</v>
      </c>
      <c r="P12" s="42">
        <v>-58</v>
      </c>
      <c r="Q12" s="131">
        <v>-222</v>
      </c>
      <c r="R12" s="42">
        <v>-57</v>
      </c>
      <c r="S12" s="42">
        <v>-54</v>
      </c>
      <c r="T12" s="42">
        <v>-55</v>
      </c>
      <c r="U12" s="42">
        <v>-57</v>
      </c>
      <c r="V12" s="131">
        <v>-223</v>
      </c>
      <c r="W12" s="42">
        <v>-62</v>
      </c>
      <c r="X12" s="42">
        <v>-60</v>
      </c>
      <c r="Y12" s="42">
        <v>-60</v>
      </c>
      <c r="Z12" s="42">
        <v>-78</v>
      </c>
      <c r="AA12" s="126">
        <v>-260</v>
      </c>
      <c r="AB12" s="198">
        <v>-86</v>
      </c>
      <c r="AC12" s="42">
        <v>-93</v>
      </c>
      <c r="AD12" s="42">
        <v>-96</v>
      </c>
    </row>
    <row r="13" spans="1:30" s="174" customFormat="1">
      <c r="A13" s="116" t="s">
        <v>37</v>
      </c>
      <c r="B13" s="171">
        <v>208</v>
      </c>
      <c r="C13" s="172">
        <v>45</v>
      </c>
      <c r="D13" s="172">
        <v>56</v>
      </c>
      <c r="E13" s="172">
        <v>78</v>
      </c>
      <c r="F13" s="172">
        <v>81.999999999999986</v>
      </c>
      <c r="G13" s="171">
        <v>261</v>
      </c>
      <c r="H13" s="172">
        <v>101</v>
      </c>
      <c r="I13" s="172">
        <v>137</v>
      </c>
      <c r="J13" s="172">
        <v>143</v>
      </c>
      <c r="K13" s="172">
        <v>161</v>
      </c>
      <c r="L13" s="171">
        <v>542</v>
      </c>
      <c r="M13" s="172">
        <v>159</v>
      </c>
      <c r="N13" s="172">
        <v>217</v>
      </c>
      <c r="O13" s="172">
        <v>209</v>
      </c>
      <c r="P13" s="172">
        <v>173</v>
      </c>
      <c r="Q13" s="171">
        <v>758</v>
      </c>
      <c r="R13" s="172">
        <v>150</v>
      </c>
      <c r="S13" s="172">
        <v>148</v>
      </c>
      <c r="T13" s="172">
        <v>161</v>
      </c>
      <c r="U13" s="172">
        <v>171</v>
      </c>
      <c r="V13" s="171">
        <v>630</v>
      </c>
      <c r="W13" s="172">
        <v>114</v>
      </c>
      <c r="X13" s="172">
        <v>165</v>
      </c>
      <c r="Y13" s="172">
        <v>114</v>
      </c>
      <c r="Z13" s="172">
        <v>131</v>
      </c>
      <c r="AA13" s="173">
        <v>524</v>
      </c>
      <c r="AB13" s="199">
        <v>121</v>
      </c>
      <c r="AC13" s="172">
        <v>145</v>
      </c>
      <c r="AD13" s="172">
        <v>160</v>
      </c>
    </row>
    <row r="14" spans="1:30">
      <c r="A14" s="99"/>
      <c r="B14" s="130"/>
      <c r="C14" s="42"/>
      <c r="D14" s="42"/>
      <c r="E14" s="42"/>
      <c r="F14" s="42"/>
      <c r="G14" s="130"/>
      <c r="H14" s="42"/>
      <c r="I14" s="42"/>
      <c r="J14" s="42"/>
      <c r="K14" s="42"/>
      <c r="L14" s="130"/>
      <c r="M14" s="42"/>
      <c r="N14" s="42"/>
      <c r="O14" s="42"/>
      <c r="P14" s="42"/>
      <c r="Q14" s="130"/>
      <c r="R14" s="42"/>
      <c r="S14" s="42"/>
      <c r="T14" s="42"/>
      <c r="U14" s="42"/>
      <c r="V14" s="130"/>
      <c r="W14" s="42"/>
      <c r="X14" s="42"/>
      <c r="Y14" s="42"/>
      <c r="Z14" s="42"/>
      <c r="AA14" s="133"/>
      <c r="AB14" s="198"/>
      <c r="AC14" s="42"/>
      <c r="AD14" s="42"/>
    </row>
    <row r="15" spans="1:30">
      <c r="A15" s="99" t="s">
        <v>104</v>
      </c>
      <c r="B15" s="132">
        <v>-104</v>
      </c>
      <c r="C15" s="42">
        <v>0</v>
      </c>
      <c r="D15" s="42">
        <v>-5</v>
      </c>
      <c r="E15" s="42">
        <v>0</v>
      </c>
      <c r="F15" s="42">
        <v>-1</v>
      </c>
      <c r="G15" s="132">
        <v>-6</v>
      </c>
      <c r="H15" s="42">
        <v>-4</v>
      </c>
      <c r="I15" s="42">
        <v>0</v>
      </c>
      <c r="J15" s="42">
        <v>0</v>
      </c>
      <c r="K15" s="113">
        <v>0</v>
      </c>
      <c r="L15" s="132">
        <v>-4</v>
      </c>
      <c r="M15" s="42">
        <v>-13</v>
      </c>
      <c r="N15" s="113">
        <v>0</v>
      </c>
      <c r="O15" s="42">
        <v>-1</v>
      </c>
      <c r="P15" s="42">
        <v>-15</v>
      </c>
      <c r="Q15" s="132">
        <v>-29</v>
      </c>
      <c r="R15" s="113">
        <v>0</v>
      </c>
      <c r="S15" s="42">
        <v>-6</v>
      </c>
      <c r="T15" s="113">
        <v>0</v>
      </c>
      <c r="U15" s="42">
        <v>-5</v>
      </c>
      <c r="V15" s="132">
        <v>-11</v>
      </c>
      <c r="W15" s="42">
        <v>-1</v>
      </c>
      <c r="X15" s="42">
        <v>-1</v>
      </c>
      <c r="Y15" s="42">
        <v>-9</v>
      </c>
      <c r="Z15" s="42">
        <v>-5</v>
      </c>
      <c r="AA15" s="125">
        <v>-16</v>
      </c>
      <c r="AB15" s="198">
        <v>-3</v>
      </c>
      <c r="AC15" s="42">
        <v>-10</v>
      </c>
      <c r="AD15" s="42">
        <v>-19</v>
      </c>
    </row>
    <row r="16" spans="1:30">
      <c r="A16" s="99" t="s">
        <v>38</v>
      </c>
      <c r="B16" s="132">
        <v>2</v>
      </c>
      <c r="C16" s="42">
        <v>1</v>
      </c>
      <c r="D16" s="42">
        <v>1</v>
      </c>
      <c r="E16" s="42">
        <v>0</v>
      </c>
      <c r="F16" s="42">
        <v>1</v>
      </c>
      <c r="G16" s="132">
        <v>3</v>
      </c>
      <c r="H16" s="42">
        <v>0.2</v>
      </c>
      <c r="I16" s="42">
        <v>1</v>
      </c>
      <c r="J16" s="42">
        <v>1</v>
      </c>
      <c r="K16" s="42">
        <v>1</v>
      </c>
      <c r="L16" s="132">
        <v>3</v>
      </c>
      <c r="M16" s="42">
        <v>1</v>
      </c>
      <c r="N16" s="42">
        <v>12</v>
      </c>
      <c r="O16" s="42">
        <v>13</v>
      </c>
      <c r="P16" s="42">
        <v>-11</v>
      </c>
      <c r="Q16" s="132">
        <v>15</v>
      </c>
      <c r="R16" s="42">
        <v>4</v>
      </c>
      <c r="S16" s="42">
        <v>4</v>
      </c>
      <c r="T16" s="42">
        <v>6</v>
      </c>
      <c r="U16" s="42">
        <v>8</v>
      </c>
      <c r="V16" s="132">
        <v>22</v>
      </c>
      <c r="W16" s="42">
        <v>13</v>
      </c>
      <c r="X16" s="42">
        <v>4</v>
      </c>
      <c r="Y16" s="42">
        <v>-2</v>
      </c>
      <c r="Z16" s="42">
        <v>14</v>
      </c>
      <c r="AA16" s="125">
        <v>29</v>
      </c>
      <c r="AB16" s="198">
        <v>4</v>
      </c>
      <c r="AC16" s="42">
        <v>5</v>
      </c>
      <c r="AD16" s="42">
        <v>3</v>
      </c>
    </row>
    <row r="17" spans="1:30">
      <c r="A17" s="99" t="s">
        <v>39</v>
      </c>
      <c r="B17" s="131">
        <v>-51</v>
      </c>
      <c r="C17" s="42">
        <v>-13</v>
      </c>
      <c r="D17" s="42">
        <v>-11</v>
      </c>
      <c r="E17" s="42">
        <v>-13</v>
      </c>
      <c r="F17" s="42">
        <v>-11</v>
      </c>
      <c r="G17" s="131">
        <v>-48</v>
      </c>
      <c r="H17" s="42">
        <v>-9</v>
      </c>
      <c r="I17" s="42">
        <v>-16</v>
      </c>
      <c r="J17" s="42">
        <v>-14</v>
      </c>
      <c r="K17" s="42">
        <v>-25</v>
      </c>
      <c r="L17" s="131">
        <v>-64</v>
      </c>
      <c r="M17" s="42">
        <v>-16</v>
      </c>
      <c r="N17" s="42">
        <v>-13</v>
      </c>
      <c r="O17" s="42">
        <v>-12.3</v>
      </c>
      <c r="P17" s="42">
        <v>-21.700000000000003</v>
      </c>
      <c r="Q17" s="131">
        <v>-63</v>
      </c>
      <c r="R17" s="42">
        <v>-23</v>
      </c>
      <c r="S17" s="42">
        <v>-36</v>
      </c>
      <c r="T17" s="42">
        <v>-20</v>
      </c>
      <c r="U17" s="42">
        <v>-48</v>
      </c>
      <c r="V17" s="131">
        <v>-127</v>
      </c>
      <c r="W17" s="42">
        <v>-21</v>
      </c>
      <c r="X17" s="42">
        <v>-24</v>
      </c>
      <c r="Y17" s="42">
        <v>-29</v>
      </c>
      <c r="Z17" s="42">
        <v>-23</v>
      </c>
      <c r="AA17" s="126">
        <v>-97</v>
      </c>
      <c r="AB17" s="198">
        <v>-41</v>
      </c>
      <c r="AC17" s="42">
        <v>-62</v>
      </c>
      <c r="AD17" s="42">
        <v>-53</v>
      </c>
    </row>
    <row r="18" spans="1:30" s="174" customFormat="1">
      <c r="A18" s="116" t="s">
        <v>40</v>
      </c>
      <c r="B18" s="171">
        <v>55</v>
      </c>
      <c r="C18" s="172">
        <v>33</v>
      </c>
      <c r="D18" s="172">
        <v>41</v>
      </c>
      <c r="E18" s="172">
        <v>65</v>
      </c>
      <c r="F18" s="172">
        <v>71</v>
      </c>
      <c r="G18" s="171">
        <v>210</v>
      </c>
      <c r="H18" s="172">
        <v>88</v>
      </c>
      <c r="I18" s="172">
        <v>122</v>
      </c>
      <c r="J18" s="172">
        <v>130</v>
      </c>
      <c r="K18" s="172">
        <v>137</v>
      </c>
      <c r="L18" s="171">
        <v>477</v>
      </c>
      <c r="M18" s="172">
        <v>131</v>
      </c>
      <c r="N18" s="172">
        <v>216</v>
      </c>
      <c r="O18" s="172">
        <v>209</v>
      </c>
      <c r="P18" s="172">
        <v>125</v>
      </c>
      <c r="Q18" s="171">
        <v>681</v>
      </c>
      <c r="R18" s="172">
        <v>131</v>
      </c>
      <c r="S18" s="172">
        <v>110</v>
      </c>
      <c r="T18" s="172">
        <v>147</v>
      </c>
      <c r="U18" s="172">
        <v>126</v>
      </c>
      <c r="V18" s="171">
        <v>514</v>
      </c>
      <c r="W18" s="172">
        <v>105</v>
      </c>
      <c r="X18" s="172">
        <v>144</v>
      </c>
      <c r="Y18" s="172">
        <v>74</v>
      </c>
      <c r="Z18" s="172">
        <v>117</v>
      </c>
      <c r="AA18" s="173">
        <v>440</v>
      </c>
      <c r="AB18" s="199">
        <v>81</v>
      </c>
      <c r="AC18" s="172">
        <v>78</v>
      </c>
      <c r="AD18" s="172">
        <v>91</v>
      </c>
    </row>
    <row r="19" spans="1:30">
      <c r="A19" s="99"/>
      <c r="B19" s="130"/>
      <c r="C19" s="42"/>
      <c r="D19" s="42"/>
      <c r="E19" s="42"/>
      <c r="F19" s="42"/>
      <c r="G19" s="130"/>
      <c r="H19" s="42"/>
      <c r="I19" s="42"/>
      <c r="J19" s="42"/>
      <c r="K19" s="42"/>
      <c r="L19" s="130"/>
      <c r="M19" s="42"/>
      <c r="N19" s="42"/>
      <c r="O19" s="42"/>
      <c r="P19" s="42"/>
      <c r="Q19" s="130"/>
      <c r="R19" s="42"/>
      <c r="S19" s="42"/>
      <c r="T19" s="42"/>
      <c r="U19" s="42"/>
      <c r="V19" s="130"/>
      <c r="W19" s="42"/>
      <c r="X19" s="42"/>
      <c r="Y19" s="42"/>
      <c r="Z19" s="42"/>
      <c r="AA19" s="133"/>
      <c r="AB19" s="198"/>
      <c r="AC19" s="42"/>
      <c r="AD19" s="42"/>
    </row>
    <row r="20" spans="1:30">
      <c r="A20" s="99" t="s">
        <v>117</v>
      </c>
      <c r="B20" s="131">
        <v>-47</v>
      </c>
      <c r="C20" s="42">
        <v>-12</v>
      </c>
      <c r="D20" s="42">
        <v>-15</v>
      </c>
      <c r="E20" s="42">
        <v>-17</v>
      </c>
      <c r="F20" s="42">
        <v>-17</v>
      </c>
      <c r="G20" s="131">
        <v>-61</v>
      </c>
      <c r="H20" s="42">
        <v>-21</v>
      </c>
      <c r="I20" s="42">
        <v>-19</v>
      </c>
      <c r="J20" s="42">
        <v>-21</v>
      </c>
      <c r="K20" s="42">
        <v>-31</v>
      </c>
      <c r="L20" s="131">
        <v>-92</v>
      </c>
      <c r="M20" s="42">
        <v>-32</v>
      </c>
      <c r="N20" s="42">
        <v>-46</v>
      </c>
      <c r="O20" s="42">
        <v>-50</v>
      </c>
      <c r="P20" s="42">
        <v>-18</v>
      </c>
      <c r="Q20" s="131">
        <v>-146</v>
      </c>
      <c r="R20" s="42">
        <v>-26</v>
      </c>
      <c r="S20" s="42">
        <v>-22</v>
      </c>
      <c r="T20" s="42">
        <v>-33</v>
      </c>
      <c r="U20" s="42">
        <v>-26</v>
      </c>
      <c r="V20" s="131">
        <v>-107</v>
      </c>
      <c r="W20" s="42">
        <v>-27</v>
      </c>
      <c r="X20" s="42">
        <v>-28</v>
      </c>
      <c r="Y20" s="42">
        <v>-20</v>
      </c>
      <c r="Z20" s="42">
        <v>-30</v>
      </c>
      <c r="AA20" s="126">
        <v>-105</v>
      </c>
      <c r="AB20" s="198">
        <v>-20</v>
      </c>
      <c r="AC20" s="42">
        <v>-36</v>
      </c>
      <c r="AD20" s="42">
        <v>-30</v>
      </c>
    </row>
    <row r="21" spans="1:30" s="174" customFormat="1">
      <c r="A21" s="116" t="s">
        <v>118</v>
      </c>
      <c r="B21" s="171">
        <v>8</v>
      </c>
      <c r="C21" s="172">
        <v>21</v>
      </c>
      <c r="D21" s="172">
        <v>26</v>
      </c>
      <c r="E21" s="172">
        <v>48</v>
      </c>
      <c r="F21" s="172">
        <v>54</v>
      </c>
      <c r="G21" s="171">
        <v>149</v>
      </c>
      <c r="H21" s="172">
        <v>67</v>
      </c>
      <c r="I21" s="172">
        <v>103</v>
      </c>
      <c r="J21" s="172">
        <v>109</v>
      </c>
      <c r="K21" s="172">
        <v>106</v>
      </c>
      <c r="L21" s="171">
        <v>385</v>
      </c>
      <c r="M21" s="172">
        <v>99</v>
      </c>
      <c r="N21" s="172">
        <v>170</v>
      </c>
      <c r="O21" s="172">
        <v>159</v>
      </c>
      <c r="P21" s="172">
        <v>107</v>
      </c>
      <c r="Q21" s="171">
        <v>535</v>
      </c>
      <c r="R21" s="172">
        <v>105</v>
      </c>
      <c r="S21" s="172">
        <v>88</v>
      </c>
      <c r="T21" s="172">
        <v>114</v>
      </c>
      <c r="U21" s="172">
        <v>100</v>
      </c>
      <c r="V21" s="171">
        <v>407</v>
      </c>
      <c r="W21" s="172">
        <v>78</v>
      </c>
      <c r="X21" s="172">
        <v>116</v>
      </c>
      <c r="Y21" s="172">
        <v>54</v>
      </c>
      <c r="Z21" s="172">
        <v>87</v>
      </c>
      <c r="AA21" s="173">
        <v>335</v>
      </c>
      <c r="AB21" s="199">
        <v>61</v>
      </c>
      <c r="AC21" s="172">
        <v>42</v>
      </c>
      <c r="AD21" s="172">
        <v>61</v>
      </c>
    </row>
    <row r="22" spans="1:30">
      <c r="A22" s="196"/>
      <c r="B22" s="153"/>
      <c r="C22" s="154"/>
      <c r="D22" s="154"/>
      <c r="E22" s="154"/>
      <c r="F22" s="154"/>
      <c r="G22" s="153"/>
      <c r="H22" s="154"/>
      <c r="I22" s="154"/>
      <c r="J22" s="154"/>
      <c r="K22" s="154"/>
      <c r="L22" s="153"/>
      <c r="M22" s="154"/>
      <c r="N22" s="154"/>
      <c r="O22" s="154"/>
      <c r="P22" s="154"/>
      <c r="Q22" s="153"/>
      <c r="R22" s="154"/>
      <c r="S22" s="154"/>
      <c r="T22" s="154"/>
      <c r="U22" s="154"/>
      <c r="V22" s="153"/>
      <c r="W22" s="154"/>
      <c r="X22" s="154"/>
      <c r="Y22" s="154"/>
      <c r="Z22" s="154"/>
      <c r="AA22" s="155"/>
      <c r="AB22" s="200"/>
      <c r="AC22" s="154"/>
      <c r="AD22" s="154"/>
    </row>
    <row r="23" spans="1:30">
      <c r="A23" s="100" t="s">
        <v>41</v>
      </c>
      <c r="B23" s="150">
        <v>20.399999999999999</v>
      </c>
      <c r="C23" s="151">
        <v>21</v>
      </c>
      <c r="D23" s="151">
        <v>23.9</v>
      </c>
      <c r="E23" s="151">
        <v>23.3</v>
      </c>
      <c r="F23" s="151">
        <v>24.6</v>
      </c>
      <c r="G23" s="150">
        <v>23.2</v>
      </c>
      <c r="H23" s="151">
        <v>20.5</v>
      </c>
      <c r="I23" s="151">
        <v>20.2</v>
      </c>
      <c r="J23" s="151">
        <v>19.7</v>
      </c>
      <c r="K23" s="151">
        <v>20.399999999999999</v>
      </c>
      <c r="L23" s="150">
        <v>20.2</v>
      </c>
      <c r="M23" s="151">
        <v>19.7</v>
      </c>
      <c r="N23" s="151">
        <v>19.5</v>
      </c>
      <c r="O23" s="151">
        <v>18.899999999999999</v>
      </c>
      <c r="P23" s="151">
        <v>20.8</v>
      </c>
      <c r="Q23" s="150">
        <v>19.7</v>
      </c>
      <c r="R23" s="151">
        <v>21.2</v>
      </c>
      <c r="S23" s="151">
        <v>22.7</v>
      </c>
      <c r="T23" s="151">
        <v>22.6</v>
      </c>
      <c r="U23" s="151">
        <v>23.1</v>
      </c>
      <c r="V23" s="150">
        <v>22.4</v>
      </c>
      <c r="W23" s="151">
        <v>21.5</v>
      </c>
      <c r="X23" s="151">
        <v>20.6</v>
      </c>
      <c r="Y23" s="151">
        <v>19.899999999999999</v>
      </c>
      <c r="Z23" s="151">
        <v>22.3</v>
      </c>
      <c r="AA23" s="152">
        <v>21.1</v>
      </c>
      <c r="AB23" s="201">
        <v>22.3</v>
      </c>
      <c r="AC23" s="151">
        <v>23.1</v>
      </c>
      <c r="AD23" s="151">
        <v>22.3</v>
      </c>
    </row>
    <row r="24" spans="1:30">
      <c r="A24" s="100" t="s">
        <v>42</v>
      </c>
      <c r="B24" s="150">
        <v>3.9</v>
      </c>
      <c r="C24" s="151">
        <v>3.4</v>
      </c>
      <c r="D24" s="151">
        <v>4.5</v>
      </c>
      <c r="E24" s="151">
        <v>5.7</v>
      </c>
      <c r="F24" s="151">
        <v>5.8</v>
      </c>
      <c r="G24" s="150">
        <v>4.9000000000000004</v>
      </c>
      <c r="H24" s="151">
        <v>6.6</v>
      </c>
      <c r="I24" s="151">
        <v>8</v>
      </c>
      <c r="J24" s="151">
        <v>7.6</v>
      </c>
      <c r="K24" s="151">
        <v>7.4</v>
      </c>
      <c r="L24" s="150">
        <v>7.4</v>
      </c>
      <c r="M24" s="151">
        <v>7.3</v>
      </c>
      <c r="N24" s="151">
        <v>8</v>
      </c>
      <c r="O24" s="151">
        <v>7.4</v>
      </c>
      <c r="P24" s="151">
        <v>6.9</v>
      </c>
      <c r="Q24" s="150">
        <v>7.4</v>
      </c>
      <c r="R24" s="151">
        <v>6.7</v>
      </c>
      <c r="S24" s="151">
        <v>7</v>
      </c>
      <c r="T24" s="151">
        <v>8.1999999999999993</v>
      </c>
      <c r="U24" s="151">
        <v>8.5</v>
      </c>
      <c r="V24" s="150">
        <v>7.6</v>
      </c>
      <c r="W24" s="151">
        <v>5.3</v>
      </c>
      <c r="X24" s="151">
        <v>7.2</v>
      </c>
      <c r="Y24" s="151">
        <v>5</v>
      </c>
      <c r="Z24" s="151">
        <v>5.0999999999999996</v>
      </c>
      <c r="AA24" s="152">
        <v>5.6</v>
      </c>
      <c r="AB24" s="201">
        <v>4.5</v>
      </c>
      <c r="AC24" s="151">
        <v>5.0999999999999996</v>
      </c>
      <c r="AD24" s="151">
        <v>5.4</v>
      </c>
    </row>
    <row r="25" spans="1:30">
      <c r="A25" s="100" t="s">
        <v>43</v>
      </c>
      <c r="B25" s="150">
        <v>19.100000000000001</v>
      </c>
      <c r="C25" s="151">
        <v>16.399999999999999</v>
      </c>
      <c r="D25" s="151">
        <v>19</v>
      </c>
      <c r="E25" s="151">
        <v>24.5</v>
      </c>
      <c r="F25" s="151">
        <v>23.4</v>
      </c>
      <c r="G25" s="150">
        <v>21.1</v>
      </c>
      <c r="H25" s="151">
        <v>32.1</v>
      </c>
      <c r="I25" s="151">
        <v>39.5</v>
      </c>
      <c r="J25" s="151">
        <v>38.799999999999997</v>
      </c>
      <c r="K25" s="151">
        <v>36.299999999999997</v>
      </c>
      <c r="L25" s="150">
        <v>36.799999999999997</v>
      </c>
      <c r="M25" s="151">
        <v>37.1</v>
      </c>
      <c r="N25" s="151">
        <v>40.700000000000003</v>
      </c>
      <c r="O25" s="151">
        <v>39.200000000000003</v>
      </c>
      <c r="P25" s="151">
        <v>33.4</v>
      </c>
      <c r="Q25" s="150">
        <v>37.700000000000003</v>
      </c>
      <c r="R25" s="151">
        <v>31.4</v>
      </c>
      <c r="S25" s="151">
        <v>30.7</v>
      </c>
      <c r="T25" s="151">
        <v>36.299999999999997</v>
      </c>
      <c r="U25" s="151">
        <v>36.9</v>
      </c>
      <c r="V25" s="150">
        <v>33.799999999999997</v>
      </c>
      <c r="W25" s="151">
        <v>24.6</v>
      </c>
      <c r="X25" s="151">
        <v>34.700000000000003</v>
      </c>
      <c r="Y25" s="151">
        <v>25</v>
      </c>
      <c r="Z25" s="151">
        <v>22.6</v>
      </c>
      <c r="AA25" s="152">
        <v>26.6</v>
      </c>
      <c r="AB25" s="201">
        <v>20.100000000000001</v>
      </c>
      <c r="AC25" s="151">
        <v>21.9</v>
      </c>
      <c r="AD25" s="151">
        <v>24.4</v>
      </c>
    </row>
    <row r="26" spans="1:30">
      <c r="B26" s="132"/>
      <c r="C26" s="42"/>
      <c r="D26" s="42"/>
      <c r="E26" s="42"/>
      <c r="F26" s="42"/>
      <c r="G26" s="132"/>
      <c r="H26" s="42"/>
      <c r="I26" s="42"/>
      <c r="J26" s="42"/>
      <c r="K26" s="42"/>
      <c r="L26" s="132"/>
      <c r="M26" s="42"/>
      <c r="N26" s="42"/>
      <c r="O26" s="42"/>
      <c r="P26" s="42"/>
      <c r="Q26" s="132"/>
      <c r="R26" s="42"/>
      <c r="S26" s="42"/>
      <c r="T26" s="42"/>
      <c r="U26" s="42"/>
      <c r="V26" s="132"/>
      <c r="W26" s="42"/>
      <c r="X26" s="42"/>
      <c r="Y26" s="42"/>
      <c r="Z26" s="42"/>
      <c r="AA26" s="125"/>
      <c r="AB26" s="198"/>
      <c r="AC26" s="42"/>
      <c r="AD26" s="42"/>
    </row>
    <row r="27" spans="1:30" s="18" customFormat="1">
      <c r="A27" s="114" t="s">
        <v>44</v>
      </c>
      <c r="B27" s="131">
        <v>1380</v>
      </c>
      <c r="C27" s="112">
        <v>1434</v>
      </c>
      <c r="D27" s="112">
        <v>1468</v>
      </c>
      <c r="E27" s="112">
        <v>1480</v>
      </c>
      <c r="F27" s="112">
        <v>1482</v>
      </c>
      <c r="G27" s="131">
        <v>1482</v>
      </c>
      <c r="H27" s="112">
        <v>1441</v>
      </c>
      <c r="I27" s="112">
        <v>1469</v>
      </c>
      <c r="J27" s="112">
        <v>1528</v>
      </c>
      <c r="K27" s="112">
        <v>1621</v>
      </c>
      <c r="L27" s="131">
        <v>1621</v>
      </c>
      <c r="M27" s="112">
        <v>1884</v>
      </c>
      <c r="N27" s="112">
        <v>1934</v>
      </c>
      <c r="O27" s="112">
        <v>1966</v>
      </c>
      <c r="P27" s="112">
        <v>1978</v>
      </c>
      <c r="Q27" s="131">
        <v>1978</v>
      </c>
      <c r="R27" s="112">
        <v>2005</v>
      </c>
      <c r="S27" s="112">
        <v>2009</v>
      </c>
      <c r="T27" s="112">
        <v>1969</v>
      </c>
      <c r="U27" s="112">
        <v>1971</v>
      </c>
      <c r="V27" s="131">
        <v>1971</v>
      </c>
      <c r="W27" s="112">
        <v>1995</v>
      </c>
      <c r="X27" s="112">
        <v>2011</v>
      </c>
      <c r="Y27" s="112">
        <v>2019</v>
      </c>
      <c r="Z27" s="112">
        <v>2197</v>
      </c>
      <c r="AA27" s="126">
        <v>2197</v>
      </c>
      <c r="AB27" s="202">
        <v>2940</v>
      </c>
      <c r="AC27" s="112">
        <v>3016</v>
      </c>
      <c r="AD27" s="112">
        <v>3056</v>
      </c>
    </row>
    <row r="28" spans="1:30" s="18" customFormat="1">
      <c r="A28" s="1" t="s">
        <v>111</v>
      </c>
      <c r="B28" s="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</row>
    <row r="29" spans="1:30" s="18" customFormat="1">
      <c r="A29" s="102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</row>
    <row r="30" spans="1:30" s="18" customFormat="1">
      <c r="A30" s="102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</row>
    <row r="31" spans="1:30" s="18" customFormat="1" ht="46.5">
      <c r="A31" s="96" t="s">
        <v>45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spans="1:30" s="18" customFormat="1" ht="3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1" s="18" customFormat="1">
      <c r="A33" s="98" t="s">
        <v>4</v>
      </c>
      <c r="B33" s="128" t="s">
        <v>5</v>
      </c>
      <c r="C33" s="128" t="s">
        <v>6</v>
      </c>
      <c r="D33" s="128" t="s">
        <v>7</v>
      </c>
      <c r="E33" s="128" t="s">
        <v>8</v>
      </c>
      <c r="F33" s="128" t="s">
        <v>9</v>
      </c>
      <c r="G33" s="128" t="s">
        <v>10</v>
      </c>
      <c r="H33" s="128" t="s">
        <v>11</v>
      </c>
      <c r="I33" s="128" t="s">
        <v>12</v>
      </c>
      <c r="J33" s="128" t="s">
        <v>13</v>
      </c>
      <c r="K33" s="128" t="s">
        <v>14</v>
      </c>
      <c r="L33" s="128" t="s">
        <v>15</v>
      </c>
      <c r="M33" s="128" t="s">
        <v>16</v>
      </c>
      <c r="N33" s="128" t="s">
        <v>17</v>
      </c>
      <c r="O33" s="128" t="s">
        <v>18</v>
      </c>
      <c r="P33" s="128" t="s">
        <v>19</v>
      </c>
      <c r="Q33" s="128" t="s">
        <v>20</v>
      </c>
      <c r="R33" s="128" t="s">
        <v>21</v>
      </c>
      <c r="S33" s="128" t="s">
        <v>22</v>
      </c>
      <c r="T33" s="128" t="s">
        <v>23</v>
      </c>
      <c r="U33" s="128" t="s">
        <v>24</v>
      </c>
      <c r="V33" s="128" t="s">
        <v>25</v>
      </c>
      <c r="W33" s="128" t="s">
        <v>26</v>
      </c>
      <c r="X33" s="128" t="s">
        <v>27</v>
      </c>
      <c r="Y33" s="128" t="s">
        <v>28</v>
      </c>
      <c r="Z33" s="128" t="s">
        <v>29</v>
      </c>
      <c r="AA33" s="129" t="s">
        <v>30</v>
      </c>
      <c r="AB33" s="197" t="s">
        <v>113</v>
      </c>
      <c r="AC33" s="128" t="s">
        <v>129</v>
      </c>
      <c r="AD33" s="128" t="s">
        <v>130</v>
      </c>
    </row>
    <row r="34" spans="1:31" s="18" customFormat="1">
      <c r="A34" s="99" t="s">
        <v>109</v>
      </c>
      <c r="B34" s="134">
        <v>4122</v>
      </c>
      <c r="C34" s="117">
        <v>1068</v>
      </c>
      <c r="D34" s="117">
        <v>975</v>
      </c>
      <c r="E34" s="117">
        <v>1126</v>
      </c>
      <c r="F34" s="117">
        <v>1106</v>
      </c>
      <c r="G34" s="134">
        <v>4275</v>
      </c>
      <c r="H34" s="117">
        <v>1178</v>
      </c>
      <c r="I34" s="117">
        <v>1326</v>
      </c>
      <c r="J34" s="117">
        <v>1392</v>
      </c>
      <c r="K34" s="117">
        <v>1652</v>
      </c>
      <c r="L34" s="134">
        <v>5548</v>
      </c>
      <c r="M34" s="117">
        <v>1691</v>
      </c>
      <c r="N34" s="117">
        <v>1779</v>
      </c>
      <c r="O34" s="117">
        <v>1752</v>
      </c>
      <c r="P34" s="117">
        <v>1658</v>
      </c>
      <c r="Q34" s="134">
        <v>6880</v>
      </c>
      <c r="R34" s="117">
        <v>1648</v>
      </c>
      <c r="S34" s="117">
        <v>1575</v>
      </c>
      <c r="T34" s="117">
        <v>1459</v>
      </c>
      <c r="U34" s="117">
        <v>1530</v>
      </c>
      <c r="V34" s="134">
        <v>6212</v>
      </c>
      <c r="W34" s="117">
        <v>1604</v>
      </c>
      <c r="X34" s="117">
        <v>1662</v>
      </c>
      <c r="Y34" s="117">
        <v>1558</v>
      </c>
      <c r="Z34" s="117">
        <v>1794</v>
      </c>
      <c r="AA34" s="143">
        <v>6618</v>
      </c>
      <c r="AB34" s="203">
        <v>2005</v>
      </c>
      <c r="AC34" s="104">
        <v>2277</v>
      </c>
      <c r="AD34" s="104">
        <v>2296</v>
      </c>
    </row>
    <row r="35" spans="1:31" s="18" customFormat="1">
      <c r="A35" s="136" t="s">
        <v>32</v>
      </c>
      <c r="B35" s="135">
        <v>-3340</v>
      </c>
      <c r="C35" s="104">
        <v>-856</v>
      </c>
      <c r="D35" s="104">
        <v>-743</v>
      </c>
      <c r="E35" s="104">
        <v>-869</v>
      </c>
      <c r="F35" s="104">
        <v>-828</v>
      </c>
      <c r="G35" s="135">
        <v>-3296</v>
      </c>
      <c r="H35" s="104">
        <v>-939</v>
      </c>
      <c r="I35" s="104">
        <v>-1057</v>
      </c>
      <c r="J35" s="104">
        <v>-1110</v>
      </c>
      <c r="K35" s="104">
        <v>-1300</v>
      </c>
      <c r="L35" s="135">
        <v>-4406</v>
      </c>
      <c r="M35" s="104">
        <v>-1339</v>
      </c>
      <c r="N35" s="104">
        <v>-1396</v>
      </c>
      <c r="O35" s="104">
        <v>-1397</v>
      </c>
      <c r="P35" s="104">
        <v>-1302</v>
      </c>
      <c r="Q35" s="135">
        <v>-5434</v>
      </c>
      <c r="R35" s="104">
        <v>-1300</v>
      </c>
      <c r="S35" s="104">
        <v>-1215</v>
      </c>
      <c r="T35" s="104">
        <v>-1130</v>
      </c>
      <c r="U35" s="104">
        <v>-1181</v>
      </c>
      <c r="V35" s="135">
        <v>-4826</v>
      </c>
      <c r="W35" s="104">
        <v>-1257</v>
      </c>
      <c r="X35" s="104">
        <v>-1305</v>
      </c>
      <c r="Y35" s="104">
        <v>-1233</v>
      </c>
      <c r="Z35" s="104">
        <v>-1376</v>
      </c>
      <c r="AA35" s="144">
        <v>-5171</v>
      </c>
      <c r="AB35" s="203">
        <v>-1551</v>
      </c>
      <c r="AC35" s="104">
        <v>-1757</v>
      </c>
      <c r="AD35" s="104">
        <v>-1785</v>
      </c>
    </row>
    <row r="36" spans="1:31" s="18" customFormat="1">
      <c r="A36" s="116" t="s">
        <v>33</v>
      </c>
      <c r="B36" s="137">
        <v>781</v>
      </c>
      <c r="C36" s="118">
        <v>212</v>
      </c>
      <c r="D36" s="118">
        <v>232</v>
      </c>
      <c r="E36" s="118">
        <v>257</v>
      </c>
      <c r="F36" s="118">
        <v>278</v>
      </c>
      <c r="G36" s="137">
        <v>979</v>
      </c>
      <c r="H36" s="118">
        <v>239</v>
      </c>
      <c r="I36" s="118">
        <v>269</v>
      </c>
      <c r="J36" s="118">
        <v>282</v>
      </c>
      <c r="K36" s="118">
        <v>352</v>
      </c>
      <c r="L36" s="137">
        <v>1142</v>
      </c>
      <c r="M36" s="118">
        <v>352</v>
      </c>
      <c r="N36" s="118">
        <v>383</v>
      </c>
      <c r="O36" s="118">
        <v>355</v>
      </c>
      <c r="P36" s="118">
        <v>356</v>
      </c>
      <c r="Q36" s="137">
        <v>1446</v>
      </c>
      <c r="R36" s="118">
        <v>348</v>
      </c>
      <c r="S36" s="118">
        <v>360</v>
      </c>
      <c r="T36" s="118">
        <v>329</v>
      </c>
      <c r="U36" s="118">
        <v>349</v>
      </c>
      <c r="V36" s="137">
        <v>1386</v>
      </c>
      <c r="W36" s="118">
        <v>347</v>
      </c>
      <c r="X36" s="118">
        <v>357</v>
      </c>
      <c r="Y36" s="118">
        <v>325</v>
      </c>
      <c r="Z36" s="118">
        <v>418</v>
      </c>
      <c r="AA36" s="145">
        <v>1447</v>
      </c>
      <c r="AB36" s="204">
        <v>454</v>
      </c>
      <c r="AC36" s="118">
        <v>520</v>
      </c>
      <c r="AD36" s="118">
        <v>511</v>
      </c>
    </row>
    <row r="37" spans="1:31" ht="12" customHeight="1">
      <c r="A37" s="139"/>
      <c r="B37" s="138"/>
      <c r="C37" s="104"/>
      <c r="D37" s="104"/>
      <c r="E37" s="104"/>
      <c r="F37" s="104"/>
      <c r="G37" s="138"/>
      <c r="H37" s="104"/>
      <c r="I37" s="104"/>
      <c r="J37" s="104"/>
      <c r="K37" s="104"/>
      <c r="L37" s="138"/>
      <c r="M37" s="104"/>
      <c r="N37" s="104"/>
      <c r="O37" s="104"/>
      <c r="P37" s="104"/>
      <c r="Q37" s="138"/>
      <c r="R37" s="104"/>
      <c r="S37" s="104"/>
      <c r="T37" s="104"/>
      <c r="U37" s="104"/>
      <c r="V37" s="138"/>
      <c r="W37" s="104"/>
      <c r="X37" s="104"/>
      <c r="Y37" s="104"/>
      <c r="Z37" s="104"/>
      <c r="AA37" s="146"/>
      <c r="AB37" s="203"/>
      <c r="AC37" s="104"/>
      <c r="AD37" s="104"/>
    </row>
    <row r="38" spans="1:31">
      <c r="A38" s="99" t="s">
        <v>110</v>
      </c>
      <c r="B38" s="135">
        <v>-126</v>
      </c>
      <c r="C38" s="105">
        <v>-37</v>
      </c>
      <c r="D38" s="105">
        <v>-38</v>
      </c>
      <c r="E38" s="105">
        <v>-39</v>
      </c>
      <c r="F38" s="105">
        <v>-40</v>
      </c>
      <c r="G38" s="135">
        <v>-154</v>
      </c>
      <c r="H38" s="105">
        <v>-38</v>
      </c>
      <c r="I38" s="105">
        <v>-15</v>
      </c>
      <c r="J38" s="105">
        <v>-41</v>
      </c>
      <c r="K38" s="105">
        <v>-51</v>
      </c>
      <c r="L38" s="135">
        <v>-145</v>
      </c>
      <c r="M38" s="105">
        <v>-48</v>
      </c>
      <c r="N38" s="105">
        <v>-51</v>
      </c>
      <c r="O38" s="105">
        <v>-52</v>
      </c>
      <c r="P38" s="105">
        <v>-54</v>
      </c>
      <c r="Q38" s="135">
        <v>-204</v>
      </c>
      <c r="R38" s="105">
        <v>-51</v>
      </c>
      <c r="S38" s="105">
        <v>-49</v>
      </c>
      <c r="T38" s="105">
        <v>-53</v>
      </c>
      <c r="U38" s="105">
        <v>-52</v>
      </c>
      <c r="V38" s="135">
        <v>-205</v>
      </c>
      <c r="W38" s="105">
        <v>-56</v>
      </c>
      <c r="X38" s="105">
        <v>-55</v>
      </c>
      <c r="Y38" s="105">
        <v>-55</v>
      </c>
      <c r="Z38" s="105">
        <v>-73</v>
      </c>
      <c r="AA38" s="144">
        <v>-239</v>
      </c>
      <c r="AB38" s="205">
        <v>-80</v>
      </c>
      <c r="AC38" s="105">
        <v>-88</v>
      </c>
      <c r="AD38" s="105">
        <v>-90</v>
      </c>
    </row>
    <row r="39" spans="1:31" ht="12" customHeight="1">
      <c r="A39" s="116" t="s">
        <v>37</v>
      </c>
      <c r="B39" s="137">
        <v>181</v>
      </c>
      <c r="C39" s="118">
        <v>46</v>
      </c>
      <c r="D39" s="118">
        <v>53</v>
      </c>
      <c r="E39" s="118">
        <v>74</v>
      </c>
      <c r="F39" s="118">
        <v>74</v>
      </c>
      <c r="G39" s="137">
        <v>247</v>
      </c>
      <c r="H39" s="118">
        <v>81</v>
      </c>
      <c r="I39" s="118">
        <v>113</v>
      </c>
      <c r="J39" s="118">
        <v>107</v>
      </c>
      <c r="K39" s="118">
        <v>129</v>
      </c>
      <c r="L39" s="137">
        <v>430</v>
      </c>
      <c r="M39" s="118">
        <v>126</v>
      </c>
      <c r="N39" s="118">
        <v>152</v>
      </c>
      <c r="O39" s="118">
        <v>137</v>
      </c>
      <c r="P39" s="118">
        <v>129</v>
      </c>
      <c r="Q39" s="137">
        <v>544</v>
      </c>
      <c r="R39" s="118">
        <v>117</v>
      </c>
      <c r="S39" s="118">
        <v>124</v>
      </c>
      <c r="T39" s="118">
        <v>109</v>
      </c>
      <c r="U39" s="118">
        <v>117</v>
      </c>
      <c r="V39" s="137">
        <v>467</v>
      </c>
      <c r="W39" s="118">
        <v>103</v>
      </c>
      <c r="X39" s="118">
        <v>108</v>
      </c>
      <c r="Y39" s="118">
        <v>88</v>
      </c>
      <c r="Z39" s="118">
        <v>94</v>
      </c>
      <c r="AA39" s="145">
        <v>393</v>
      </c>
      <c r="AB39" s="204">
        <v>100</v>
      </c>
      <c r="AC39" s="118">
        <v>128</v>
      </c>
      <c r="AD39" s="118">
        <v>139</v>
      </c>
    </row>
    <row r="40" spans="1:31">
      <c r="A40" s="139"/>
      <c r="B40" s="140"/>
      <c r="C40" s="106"/>
      <c r="D40" s="106"/>
      <c r="E40" s="106"/>
      <c r="F40" s="106"/>
      <c r="G40" s="140"/>
      <c r="H40" s="106"/>
      <c r="I40" s="106"/>
      <c r="J40" s="106"/>
      <c r="K40" s="106"/>
      <c r="L40" s="140"/>
      <c r="M40" s="106"/>
      <c r="N40" s="106"/>
      <c r="O40" s="106"/>
      <c r="P40" s="106"/>
      <c r="Q40" s="185"/>
      <c r="R40" s="106"/>
      <c r="S40" s="106"/>
      <c r="T40" s="106"/>
      <c r="U40" s="106"/>
      <c r="V40" s="140"/>
      <c r="W40" s="106"/>
      <c r="X40" s="106"/>
      <c r="Y40" s="106"/>
      <c r="Z40" s="106"/>
      <c r="AA40" s="147"/>
      <c r="AB40" s="206"/>
      <c r="AC40" s="106"/>
      <c r="AD40" s="106"/>
    </row>
    <row r="41" spans="1:31">
      <c r="A41" s="100" t="s">
        <v>41</v>
      </c>
      <c r="B41" s="150">
        <v>19</v>
      </c>
      <c r="C41" s="151">
        <v>19.899999999999999</v>
      </c>
      <c r="D41" s="151">
        <v>23.8</v>
      </c>
      <c r="E41" s="151">
        <v>22.8</v>
      </c>
      <c r="F41" s="151">
        <v>25.1</v>
      </c>
      <c r="G41" s="150">
        <v>22.9</v>
      </c>
      <c r="H41" s="151">
        <v>20.3</v>
      </c>
      <c r="I41" s="151">
        <v>20.3</v>
      </c>
      <c r="J41" s="151">
        <v>20.3</v>
      </c>
      <c r="K41" s="151">
        <v>21.3</v>
      </c>
      <c r="L41" s="150">
        <v>20.6</v>
      </c>
      <c r="M41" s="151">
        <v>20.8</v>
      </c>
      <c r="N41" s="151">
        <v>21.5</v>
      </c>
      <c r="O41" s="151">
        <v>20.3</v>
      </c>
      <c r="P41" s="151">
        <v>21.5</v>
      </c>
      <c r="Q41" s="150">
        <v>21</v>
      </c>
      <c r="R41" s="151">
        <v>21.1</v>
      </c>
      <c r="S41" s="151">
        <v>22.9</v>
      </c>
      <c r="T41" s="151">
        <v>22.5</v>
      </c>
      <c r="U41" s="151">
        <v>22.8</v>
      </c>
      <c r="V41" s="150">
        <v>22.3</v>
      </c>
      <c r="W41" s="151">
        <v>21.6</v>
      </c>
      <c r="X41" s="151">
        <v>21.5</v>
      </c>
      <c r="Y41" s="151">
        <v>20.9</v>
      </c>
      <c r="Z41" s="151">
        <v>23.3</v>
      </c>
      <c r="AA41" s="152">
        <v>21.9</v>
      </c>
      <c r="AB41" s="201">
        <v>22.6</v>
      </c>
      <c r="AC41" s="151">
        <v>22.8</v>
      </c>
      <c r="AD41" s="151">
        <v>22.3</v>
      </c>
    </row>
    <row r="42" spans="1:31">
      <c r="A42" s="100" t="s">
        <v>42</v>
      </c>
      <c r="B42" s="150">
        <v>4.4000000000000004</v>
      </c>
      <c r="C42" s="151">
        <v>4.3</v>
      </c>
      <c r="D42" s="151">
        <v>5.4</v>
      </c>
      <c r="E42" s="151">
        <v>6.6</v>
      </c>
      <c r="F42" s="151">
        <v>6.7</v>
      </c>
      <c r="G42" s="150">
        <v>5.8</v>
      </c>
      <c r="H42" s="151">
        <v>6.9</v>
      </c>
      <c r="I42" s="151">
        <v>8.5</v>
      </c>
      <c r="J42" s="151">
        <v>7.7</v>
      </c>
      <c r="K42" s="151">
        <v>7.8</v>
      </c>
      <c r="L42" s="150">
        <v>7.8</v>
      </c>
      <c r="M42" s="151">
        <v>7.5</v>
      </c>
      <c r="N42" s="151">
        <v>8.5</v>
      </c>
      <c r="O42" s="151">
        <v>7.8</v>
      </c>
      <c r="P42" s="151">
        <v>7.8</v>
      </c>
      <c r="Q42" s="150">
        <v>7.9</v>
      </c>
      <c r="R42" s="151">
        <v>7.1</v>
      </c>
      <c r="S42" s="151">
        <v>7.9</v>
      </c>
      <c r="T42" s="151">
        <v>7.5</v>
      </c>
      <c r="U42" s="151">
        <v>7.6</v>
      </c>
      <c r="V42" s="150">
        <v>7.5</v>
      </c>
      <c r="W42" s="151">
        <v>6.4</v>
      </c>
      <c r="X42" s="151">
        <v>6.5</v>
      </c>
      <c r="Y42" s="151">
        <v>5.6</v>
      </c>
      <c r="Z42" s="151">
        <v>5.2</v>
      </c>
      <c r="AA42" s="152">
        <v>5.9</v>
      </c>
      <c r="AB42" s="201">
        <v>5</v>
      </c>
      <c r="AC42" s="151">
        <v>5.6</v>
      </c>
      <c r="AD42" s="151">
        <v>6.1</v>
      </c>
      <c r="AE42" s="209"/>
    </row>
    <row r="43" spans="1:31">
      <c r="A43" s="100" t="s">
        <v>43</v>
      </c>
      <c r="B43" s="150">
        <v>23.1</v>
      </c>
      <c r="C43" s="151">
        <v>21.7</v>
      </c>
      <c r="D43" s="151">
        <v>22.8</v>
      </c>
      <c r="E43" s="151">
        <v>28.8</v>
      </c>
      <c r="F43" s="151">
        <v>26.6</v>
      </c>
      <c r="G43" s="150">
        <v>25.2</v>
      </c>
      <c r="H43" s="151">
        <v>33.9</v>
      </c>
      <c r="I43" s="151">
        <v>42</v>
      </c>
      <c r="J43" s="151">
        <v>37.9</v>
      </c>
      <c r="K43" s="151">
        <v>36.6</v>
      </c>
      <c r="L43" s="150">
        <v>37.700000000000003</v>
      </c>
      <c r="M43" s="151">
        <v>35.799999999999997</v>
      </c>
      <c r="N43" s="151">
        <v>39.700000000000003</v>
      </c>
      <c r="O43" s="151">
        <v>38.6</v>
      </c>
      <c r="P43" s="151">
        <v>36.200000000000003</v>
      </c>
      <c r="Q43" s="150">
        <v>37.6</v>
      </c>
      <c r="R43" s="151">
        <v>33.6</v>
      </c>
      <c r="S43" s="151">
        <v>34.4</v>
      </c>
      <c r="T43" s="151">
        <v>33.1</v>
      </c>
      <c r="U43" s="151">
        <v>33.5</v>
      </c>
      <c r="V43" s="150">
        <v>33.700000000000003</v>
      </c>
      <c r="W43" s="151">
        <v>29.7</v>
      </c>
      <c r="X43" s="151">
        <v>30.3</v>
      </c>
      <c r="Y43" s="151">
        <v>27.1</v>
      </c>
      <c r="Z43" s="151">
        <v>22.5</v>
      </c>
      <c r="AA43" s="152">
        <v>27.2</v>
      </c>
      <c r="AB43" s="201">
        <v>22</v>
      </c>
      <c r="AC43" s="151">
        <v>24.6</v>
      </c>
      <c r="AD43" s="151">
        <v>27.2</v>
      </c>
    </row>
    <row r="44" spans="1:31">
      <c r="A44" s="99"/>
      <c r="B44" s="141"/>
      <c r="C44" s="106"/>
      <c r="D44" s="106"/>
      <c r="E44" s="106"/>
      <c r="F44" s="106"/>
      <c r="G44" s="141"/>
      <c r="H44" s="106"/>
      <c r="I44" s="106"/>
      <c r="J44" s="106"/>
      <c r="K44" s="106"/>
      <c r="L44" s="141"/>
      <c r="M44" s="106"/>
      <c r="N44" s="106"/>
      <c r="O44" s="106"/>
      <c r="P44" s="106"/>
      <c r="Q44" s="141"/>
      <c r="R44" s="107"/>
      <c r="S44" s="107"/>
      <c r="T44" s="107"/>
      <c r="U44" s="107"/>
      <c r="V44" s="141"/>
      <c r="W44" s="107"/>
      <c r="X44" s="107"/>
      <c r="Y44" s="107"/>
      <c r="Z44" s="107"/>
      <c r="AA44" s="148"/>
      <c r="AB44" s="207"/>
      <c r="AC44" s="107"/>
    </row>
    <row r="45" spans="1:31">
      <c r="A45" s="114"/>
      <c r="B45" s="142"/>
      <c r="C45" s="108"/>
      <c r="D45" s="108"/>
      <c r="E45" s="108"/>
      <c r="F45" s="108"/>
      <c r="G45" s="142"/>
      <c r="H45" s="108"/>
      <c r="I45" s="108"/>
      <c r="J45" s="108"/>
      <c r="K45" s="108"/>
      <c r="L45" s="142"/>
      <c r="M45" s="108"/>
      <c r="N45" s="108"/>
      <c r="O45" s="108"/>
      <c r="P45" s="108"/>
      <c r="Q45" s="142"/>
      <c r="R45" s="109"/>
      <c r="S45" s="109"/>
      <c r="T45" s="109"/>
      <c r="U45" s="109"/>
      <c r="V45" s="142"/>
      <c r="W45" s="109"/>
      <c r="X45" s="109"/>
      <c r="Y45" s="109"/>
      <c r="Z45" s="109"/>
      <c r="AA45" s="149"/>
      <c r="AB45" s="208"/>
      <c r="AC45" s="109"/>
      <c r="AD45" s="211"/>
    </row>
    <row r="46" spans="1:31">
      <c r="A46" s="1" t="s">
        <v>111</v>
      </c>
    </row>
    <row r="47" spans="1:31">
      <c r="A47" s="1" t="s">
        <v>112</v>
      </c>
    </row>
    <row r="48" spans="1:31">
      <c r="A48" s="1"/>
    </row>
    <row r="49" spans="1:30" ht="46.5">
      <c r="A49" s="96" t="s">
        <v>46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ht="3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>
      <c r="A51" s="98" t="s">
        <v>4</v>
      </c>
      <c r="B51" s="128" t="s">
        <v>5</v>
      </c>
      <c r="C51" s="128" t="s">
        <v>6</v>
      </c>
      <c r="D51" s="128" t="s">
        <v>7</v>
      </c>
      <c r="E51" s="128" t="s">
        <v>8</v>
      </c>
      <c r="F51" s="128" t="s">
        <v>9</v>
      </c>
      <c r="G51" s="128" t="s">
        <v>10</v>
      </c>
      <c r="H51" s="128" t="s">
        <v>11</v>
      </c>
      <c r="I51" s="128" t="s">
        <v>12</v>
      </c>
      <c r="J51" s="128" t="s">
        <v>13</v>
      </c>
      <c r="K51" s="128" t="s">
        <v>14</v>
      </c>
      <c r="L51" s="128" t="s">
        <v>15</v>
      </c>
      <c r="M51" s="128" t="s">
        <v>16</v>
      </c>
      <c r="N51" s="128" t="s">
        <v>17</v>
      </c>
      <c r="O51" s="128" t="s">
        <v>18</v>
      </c>
      <c r="P51" s="128" t="s">
        <v>19</v>
      </c>
      <c r="Q51" s="128" t="s">
        <v>20</v>
      </c>
      <c r="R51" s="128" t="s">
        <v>21</v>
      </c>
      <c r="S51" s="128" t="s">
        <v>22</v>
      </c>
      <c r="T51" s="128" t="s">
        <v>23</v>
      </c>
      <c r="U51" s="128" t="s">
        <v>24</v>
      </c>
      <c r="V51" s="128" t="s">
        <v>25</v>
      </c>
      <c r="W51" s="128" t="s">
        <v>26</v>
      </c>
      <c r="X51" s="128" t="s">
        <v>27</v>
      </c>
      <c r="Y51" s="128" t="s">
        <v>28</v>
      </c>
      <c r="Z51" s="128" t="s">
        <v>29</v>
      </c>
      <c r="AA51" s="129" t="s">
        <v>30</v>
      </c>
      <c r="AB51" s="197" t="s">
        <v>113</v>
      </c>
      <c r="AC51" s="128" t="s">
        <v>129</v>
      </c>
      <c r="AD51" s="128" t="s">
        <v>130</v>
      </c>
    </row>
    <row r="52" spans="1:30">
      <c r="A52" s="99" t="s">
        <v>109</v>
      </c>
      <c r="B52" s="134">
        <v>1212</v>
      </c>
      <c r="C52" s="117">
        <v>243</v>
      </c>
      <c r="D52" s="117">
        <v>259</v>
      </c>
      <c r="E52" s="117">
        <v>236</v>
      </c>
      <c r="F52" s="117">
        <v>319</v>
      </c>
      <c r="G52" s="134">
        <v>1057</v>
      </c>
      <c r="H52" s="117">
        <v>362</v>
      </c>
      <c r="I52" s="117">
        <v>394</v>
      </c>
      <c r="J52" s="117">
        <v>477</v>
      </c>
      <c r="K52" s="117">
        <v>520</v>
      </c>
      <c r="L52" s="134">
        <v>1753</v>
      </c>
      <c r="M52" s="117">
        <v>486</v>
      </c>
      <c r="N52" s="117">
        <v>951</v>
      </c>
      <c r="O52" s="117">
        <v>1069</v>
      </c>
      <c r="P52" s="117">
        <v>838</v>
      </c>
      <c r="Q52" s="134">
        <v>3344</v>
      </c>
      <c r="R52" s="117">
        <v>605</v>
      </c>
      <c r="S52" s="117">
        <v>546</v>
      </c>
      <c r="T52" s="117">
        <v>503</v>
      </c>
      <c r="U52" s="117">
        <v>472</v>
      </c>
      <c r="V52" s="134">
        <v>2126</v>
      </c>
      <c r="W52" s="117">
        <v>553</v>
      </c>
      <c r="X52" s="117">
        <v>644</v>
      </c>
      <c r="Y52" s="117">
        <v>738</v>
      </c>
      <c r="Z52" s="117">
        <v>799</v>
      </c>
      <c r="AA52" s="143">
        <v>2734</v>
      </c>
      <c r="AB52" s="203">
        <v>691</v>
      </c>
      <c r="AC52" s="104">
        <v>579</v>
      </c>
      <c r="AD52" s="104">
        <v>644</v>
      </c>
    </row>
    <row r="53" spans="1:30">
      <c r="A53" s="99" t="s">
        <v>32</v>
      </c>
      <c r="B53" s="135">
        <v>-905</v>
      </c>
      <c r="C53" s="104">
        <v>-180</v>
      </c>
      <c r="D53" s="104">
        <v>-196</v>
      </c>
      <c r="E53" s="104">
        <v>-175</v>
      </c>
      <c r="F53" s="104">
        <v>-247</v>
      </c>
      <c r="G53" s="135">
        <v>-798</v>
      </c>
      <c r="H53" s="104">
        <v>-286</v>
      </c>
      <c r="I53" s="104">
        <v>-316</v>
      </c>
      <c r="J53" s="104">
        <v>-390</v>
      </c>
      <c r="K53" s="104">
        <v>-429</v>
      </c>
      <c r="L53" s="135">
        <v>-1421</v>
      </c>
      <c r="M53" s="104">
        <v>-409</v>
      </c>
      <c r="N53" s="104">
        <v>-802</v>
      </c>
      <c r="O53" s="104">
        <v>-891</v>
      </c>
      <c r="P53" s="104">
        <v>-676</v>
      </c>
      <c r="Q53" s="135">
        <v>-2778</v>
      </c>
      <c r="R53" s="104">
        <v>-476</v>
      </c>
      <c r="S53" s="104">
        <v>-424</v>
      </c>
      <c r="T53" s="104">
        <v>-388</v>
      </c>
      <c r="U53" s="104">
        <v>-358</v>
      </c>
      <c r="V53" s="135">
        <v>-1646</v>
      </c>
      <c r="W53" s="104">
        <v>-437</v>
      </c>
      <c r="X53" s="104">
        <v>-526</v>
      </c>
      <c r="Y53" s="104">
        <v>-608</v>
      </c>
      <c r="Z53" s="104">
        <v>-637</v>
      </c>
      <c r="AA53" s="144">
        <v>-2208</v>
      </c>
      <c r="AB53" s="203">
        <v>-543</v>
      </c>
      <c r="AC53" s="104">
        <v>-438</v>
      </c>
      <c r="AD53" s="104">
        <v>-498</v>
      </c>
    </row>
    <row r="54" spans="1:30">
      <c r="A54" s="116" t="s">
        <v>33</v>
      </c>
      <c r="B54" s="137">
        <v>306</v>
      </c>
      <c r="C54" s="118">
        <v>63</v>
      </c>
      <c r="D54" s="118">
        <v>63</v>
      </c>
      <c r="E54" s="118">
        <v>61</v>
      </c>
      <c r="F54" s="118">
        <v>72</v>
      </c>
      <c r="G54" s="137">
        <v>259</v>
      </c>
      <c r="H54" s="118">
        <v>76</v>
      </c>
      <c r="I54" s="118">
        <v>78</v>
      </c>
      <c r="J54" s="118">
        <v>87</v>
      </c>
      <c r="K54" s="118">
        <v>91</v>
      </c>
      <c r="L54" s="137">
        <v>332</v>
      </c>
      <c r="M54" s="118">
        <v>77</v>
      </c>
      <c r="N54" s="118">
        <v>149</v>
      </c>
      <c r="O54" s="118">
        <v>178</v>
      </c>
      <c r="P54" s="118">
        <v>162</v>
      </c>
      <c r="Q54" s="137">
        <v>566</v>
      </c>
      <c r="R54" s="118">
        <v>129</v>
      </c>
      <c r="S54" s="118">
        <v>122</v>
      </c>
      <c r="T54" s="118">
        <v>115</v>
      </c>
      <c r="U54" s="118">
        <v>114</v>
      </c>
      <c r="V54" s="137">
        <v>480</v>
      </c>
      <c r="W54" s="118">
        <v>116</v>
      </c>
      <c r="X54" s="118">
        <v>118</v>
      </c>
      <c r="Y54" s="118">
        <v>130</v>
      </c>
      <c r="Z54" s="118">
        <v>162</v>
      </c>
      <c r="AA54" s="145">
        <v>526</v>
      </c>
      <c r="AB54" s="204">
        <v>148</v>
      </c>
      <c r="AC54" s="118">
        <v>141</v>
      </c>
      <c r="AD54" s="118">
        <v>146</v>
      </c>
    </row>
    <row r="55" spans="1:30" s="19" customFormat="1" ht="12.75">
      <c r="A55" s="99"/>
      <c r="B55" s="138"/>
      <c r="C55" s="104"/>
      <c r="D55" s="104"/>
      <c r="E55" s="104"/>
      <c r="F55" s="104"/>
      <c r="G55" s="138"/>
      <c r="H55" s="104"/>
      <c r="I55" s="104"/>
      <c r="J55" s="104"/>
      <c r="K55" s="104"/>
      <c r="L55" s="138"/>
      <c r="M55" s="104"/>
      <c r="N55" s="104"/>
      <c r="O55" s="104"/>
      <c r="P55" s="104"/>
      <c r="Q55" s="138"/>
      <c r="R55" s="104"/>
      <c r="S55" s="104"/>
      <c r="T55" s="104"/>
      <c r="U55" s="104"/>
      <c r="V55" s="138"/>
      <c r="W55" s="104"/>
      <c r="X55" s="104"/>
      <c r="Y55" s="104"/>
      <c r="Z55" s="104"/>
      <c r="AA55" s="146"/>
      <c r="AB55" s="203"/>
      <c r="AC55" s="104"/>
      <c r="AD55" s="104"/>
    </row>
    <row r="56" spans="1:30" s="19" customFormat="1" ht="12.75">
      <c r="A56" s="99" t="s">
        <v>110</v>
      </c>
      <c r="B56" s="135">
        <v>-9</v>
      </c>
      <c r="C56" s="105">
        <v>-4</v>
      </c>
      <c r="D56" s="105">
        <v>-3</v>
      </c>
      <c r="E56" s="105">
        <v>-3</v>
      </c>
      <c r="F56" s="105">
        <v>-3</v>
      </c>
      <c r="G56" s="135">
        <v>-13</v>
      </c>
      <c r="H56" s="105">
        <v>-2</v>
      </c>
      <c r="I56" s="105">
        <v>-2</v>
      </c>
      <c r="J56" s="105">
        <v>-3</v>
      </c>
      <c r="K56" s="105">
        <v>-4</v>
      </c>
      <c r="L56" s="135">
        <v>-11</v>
      </c>
      <c r="M56" s="105">
        <v>-3</v>
      </c>
      <c r="N56" s="105">
        <v>-4</v>
      </c>
      <c r="O56" s="105">
        <v>-5</v>
      </c>
      <c r="P56" s="105">
        <v>-6</v>
      </c>
      <c r="Q56" s="135">
        <v>-19</v>
      </c>
      <c r="R56" s="105">
        <v>-6</v>
      </c>
      <c r="S56" s="105">
        <v>-5</v>
      </c>
      <c r="T56" s="105">
        <v>-2</v>
      </c>
      <c r="U56" s="105">
        <v>-5</v>
      </c>
      <c r="V56" s="135">
        <v>-18</v>
      </c>
      <c r="W56" s="105">
        <v>-6</v>
      </c>
      <c r="X56" s="105">
        <v>-5</v>
      </c>
      <c r="Y56" s="105">
        <v>-5</v>
      </c>
      <c r="Z56" s="105">
        <v>-5</v>
      </c>
      <c r="AA56" s="144">
        <v>-21</v>
      </c>
      <c r="AB56" s="205">
        <v>-6</v>
      </c>
      <c r="AC56" s="105">
        <v>-6</v>
      </c>
      <c r="AD56" s="105">
        <v>-5</v>
      </c>
    </row>
    <row r="57" spans="1:30" s="19" customFormat="1" ht="12.75">
      <c r="A57" s="116" t="s">
        <v>37</v>
      </c>
      <c r="B57" s="137">
        <v>24</v>
      </c>
      <c r="C57" s="118">
        <v>0</v>
      </c>
      <c r="D57" s="118">
        <v>2</v>
      </c>
      <c r="E57" s="118">
        <v>4</v>
      </c>
      <c r="F57" s="118">
        <v>6</v>
      </c>
      <c r="G57" s="137">
        <v>12</v>
      </c>
      <c r="H57" s="118">
        <v>20</v>
      </c>
      <c r="I57" s="118">
        <v>24</v>
      </c>
      <c r="J57" s="118">
        <v>36</v>
      </c>
      <c r="K57" s="118">
        <v>32</v>
      </c>
      <c r="L57" s="137">
        <v>112</v>
      </c>
      <c r="M57" s="118">
        <v>34</v>
      </c>
      <c r="N57" s="118">
        <v>64</v>
      </c>
      <c r="O57" s="118">
        <v>72</v>
      </c>
      <c r="P57" s="118">
        <v>44</v>
      </c>
      <c r="Q57" s="137">
        <v>214</v>
      </c>
      <c r="R57" s="118">
        <v>32</v>
      </c>
      <c r="S57" s="118">
        <v>24</v>
      </c>
      <c r="T57" s="118">
        <v>52</v>
      </c>
      <c r="U57" s="118">
        <v>55</v>
      </c>
      <c r="V57" s="137">
        <v>163</v>
      </c>
      <c r="W57" s="118">
        <v>12</v>
      </c>
      <c r="X57" s="118">
        <v>56</v>
      </c>
      <c r="Y57" s="118">
        <v>26</v>
      </c>
      <c r="Z57" s="118">
        <v>37</v>
      </c>
      <c r="AA57" s="145">
        <v>131</v>
      </c>
      <c r="AB57" s="204">
        <v>22</v>
      </c>
      <c r="AC57" s="118">
        <v>15</v>
      </c>
      <c r="AD57" s="118">
        <v>21</v>
      </c>
    </row>
    <row r="58" spans="1:30" s="20" customFormat="1" ht="12.75">
      <c r="A58" s="99"/>
      <c r="B58" s="140"/>
      <c r="C58" s="106"/>
      <c r="D58" s="106"/>
      <c r="E58" s="106"/>
      <c r="F58" s="106"/>
      <c r="G58" s="140"/>
      <c r="H58" s="106"/>
      <c r="I58" s="106"/>
      <c r="J58" s="106"/>
      <c r="K58" s="106"/>
      <c r="L58" s="140"/>
      <c r="M58" s="106"/>
      <c r="N58" s="106"/>
      <c r="O58" s="106"/>
      <c r="P58" s="106"/>
      <c r="Q58" s="140"/>
      <c r="R58" s="106"/>
      <c r="S58" s="106"/>
      <c r="T58" s="106"/>
      <c r="U58" s="106"/>
      <c r="V58" s="140"/>
      <c r="W58" s="106"/>
      <c r="X58" s="106"/>
      <c r="Y58" s="106"/>
      <c r="Z58" s="106"/>
      <c r="AA58" s="147"/>
      <c r="AB58" s="206"/>
      <c r="AC58" s="106"/>
      <c r="AD58" s="106"/>
    </row>
    <row r="59" spans="1:30" s="20" customFormat="1" ht="12.75">
      <c r="A59" s="100" t="s">
        <v>41</v>
      </c>
      <c r="B59" s="150">
        <v>25.3</v>
      </c>
      <c r="C59" s="151">
        <v>25.9</v>
      </c>
      <c r="D59" s="151">
        <v>24.3</v>
      </c>
      <c r="E59" s="151">
        <v>25.8</v>
      </c>
      <c r="F59" s="151">
        <v>22.6</v>
      </c>
      <c r="G59" s="150">
        <v>24.5</v>
      </c>
      <c r="H59" s="151">
        <v>21</v>
      </c>
      <c r="I59" s="151">
        <v>19.8</v>
      </c>
      <c r="J59" s="151">
        <v>18.2</v>
      </c>
      <c r="K59" s="151">
        <v>17.5</v>
      </c>
      <c r="L59" s="150">
        <v>18.899999999999999</v>
      </c>
      <c r="M59" s="151">
        <v>15.8</v>
      </c>
      <c r="N59" s="151">
        <v>15.7</v>
      </c>
      <c r="O59" s="151">
        <v>16.7</v>
      </c>
      <c r="P59" s="151">
        <v>19.3</v>
      </c>
      <c r="Q59" s="150">
        <v>16.899999999999999</v>
      </c>
      <c r="R59" s="151">
        <v>21.3</v>
      </c>
      <c r="S59" s="151">
        <v>22.3</v>
      </c>
      <c r="T59" s="151">
        <v>22.9</v>
      </c>
      <c r="U59" s="151">
        <v>24.2</v>
      </c>
      <c r="V59" s="150">
        <v>22.6</v>
      </c>
      <c r="W59" s="151">
        <v>21</v>
      </c>
      <c r="X59" s="151">
        <v>18.3</v>
      </c>
      <c r="Y59" s="151">
        <v>17.600000000000001</v>
      </c>
      <c r="Z59" s="151">
        <v>20.3</v>
      </c>
      <c r="AA59" s="152">
        <v>19.2</v>
      </c>
      <c r="AB59" s="201">
        <v>21.4</v>
      </c>
      <c r="AC59" s="151">
        <v>24.4</v>
      </c>
      <c r="AD59" s="151">
        <v>22.7</v>
      </c>
    </row>
    <row r="60" spans="1:30" s="21" customFormat="1" ht="12.75">
      <c r="A60" s="100" t="s">
        <v>42</v>
      </c>
      <c r="B60" s="150">
        <v>2</v>
      </c>
      <c r="C60" s="175">
        <v>0</v>
      </c>
      <c r="D60" s="156">
        <v>0.8</v>
      </c>
      <c r="E60" s="151">
        <v>1.7</v>
      </c>
      <c r="F60" s="151">
        <v>1.9</v>
      </c>
      <c r="G60" s="150">
        <v>1.1000000000000001</v>
      </c>
      <c r="H60" s="151">
        <v>5.5</v>
      </c>
      <c r="I60" s="151">
        <v>6.1</v>
      </c>
      <c r="J60" s="151">
        <v>7.5</v>
      </c>
      <c r="K60" s="151">
        <v>6.2</v>
      </c>
      <c r="L60" s="150">
        <v>6.4</v>
      </c>
      <c r="M60" s="151">
        <v>7</v>
      </c>
      <c r="N60" s="151">
        <v>6.7</v>
      </c>
      <c r="O60" s="151">
        <v>6.7</v>
      </c>
      <c r="P60" s="151">
        <v>5.3</v>
      </c>
      <c r="Q60" s="150">
        <v>6.4</v>
      </c>
      <c r="R60" s="151">
        <v>5.3</v>
      </c>
      <c r="S60" s="151">
        <v>4.4000000000000004</v>
      </c>
      <c r="T60" s="151">
        <v>10.3</v>
      </c>
      <c r="U60" s="151">
        <v>11.7</v>
      </c>
      <c r="V60" s="150">
        <v>7.7</v>
      </c>
      <c r="W60" s="151">
        <v>2.2000000000000002</v>
      </c>
      <c r="X60" s="151">
        <v>8.6999999999999993</v>
      </c>
      <c r="Y60" s="151">
        <v>3.5</v>
      </c>
      <c r="Z60" s="151">
        <v>4.5999999999999996</v>
      </c>
      <c r="AA60" s="152">
        <v>4.8</v>
      </c>
      <c r="AB60" s="201">
        <v>3.2</v>
      </c>
      <c r="AC60" s="151">
        <v>2.6</v>
      </c>
      <c r="AD60" s="151">
        <v>3.3</v>
      </c>
    </row>
    <row r="61" spans="1:30" s="19" customFormat="1" ht="12.75">
      <c r="A61" s="100" t="s">
        <v>43</v>
      </c>
      <c r="B61" s="150">
        <v>7.8</v>
      </c>
      <c r="C61" s="175">
        <v>0</v>
      </c>
      <c r="D61" s="151">
        <v>3.2</v>
      </c>
      <c r="E61" s="151">
        <v>6.6</v>
      </c>
      <c r="F61" s="151">
        <v>8.3000000000000007</v>
      </c>
      <c r="G61" s="150">
        <v>4.5999999999999996</v>
      </c>
      <c r="H61" s="151">
        <v>26.3</v>
      </c>
      <c r="I61" s="151">
        <v>30.8</v>
      </c>
      <c r="J61" s="151">
        <v>41.4</v>
      </c>
      <c r="K61" s="151">
        <v>35.200000000000003</v>
      </c>
      <c r="L61" s="150">
        <v>33.700000000000003</v>
      </c>
      <c r="M61" s="151">
        <v>44.2</v>
      </c>
      <c r="N61" s="151">
        <v>43</v>
      </c>
      <c r="O61" s="151">
        <v>40.4</v>
      </c>
      <c r="P61" s="151">
        <v>27.2</v>
      </c>
      <c r="Q61" s="150">
        <v>37.799999999999997</v>
      </c>
      <c r="R61" s="151">
        <v>24.8</v>
      </c>
      <c r="S61" s="151">
        <v>19.7</v>
      </c>
      <c r="T61" s="151">
        <v>45.2</v>
      </c>
      <c r="U61" s="151">
        <v>48.2</v>
      </c>
      <c r="V61" s="150">
        <v>34</v>
      </c>
      <c r="W61" s="151">
        <v>10.3</v>
      </c>
      <c r="X61" s="151">
        <v>47.5</v>
      </c>
      <c r="Y61" s="151">
        <v>20</v>
      </c>
      <c r="Z61" s="151">
        <v>22.8</v>
      </c>
      <c r="AA61" s="152">
        <v>24.9</v>
      </c>
      <c r="AB61" s="201">
        <v>14.9</v>
      </c>
      <c r="AC61" s="151">
        <v>10.6</v>
      </c>
      <c r="AD61" s="151">
        <v>14.4</v>
      </c>
    </row>
    <row r="62" spans="1:30" s="19" customFormat="1" ht="12.75">
      <c r="A62" s="99"/>
      <c r="B62" s="141"/>
      <c r="C62" s="106"/>
      <c r="D62" s="106"/>
      <c r="E62" s="106"/>
      <c r="F62" s="106"/>
      <c r="G62" s="141"/>
      <c r="H62" s="106"/>
      <c r="I62" s="106"/>
      <c r="J62" s="106"/>
      <c r="K62" s="106"/>
      <c r="L62" s="141"/>
      <c r="M62" s="106"/>
      <c r="N62" s="106"/>
      <c r="O62" s="106"/>
      <c r="P62" s="106"/>
      <c r="Q62" s="141"/>
      <c r="R62" s="107"/>
      <c r="S62" s="107"/>
      <c r="T62" s="107"/>
      <c r="U62" s="107"/>
      <c r="V62" s="141"/>
      <c r="W62" s="107"/>
      <c r="X62" s="107"/>
      <c r="Y62" s="107"/>
      <c r="Z62" s="107"/>
      <c r="AA62" s="148"/>
      <c r="AB62" s="207"/>
      <c r="AC62" s="107"/>
    </row>
    <row r="63" spans="1:30" s="19" customFormat="1" ht="12.75">
      <c r="A63" s="114"/>
      <c r="B63" s="142"/>
      <c r="C63" s="108"/>
      <c r="D63" s="115"/>
      <c r="E63" s="108"/>
      <c r="F63" s="108"/>
      <c r="G63" s="142"/>
      <c r="H63" s="108"/>
      <c r="I63" s="108"/>
      <c r="J63" s="108"/>
      <c r="K63" s="108"/>
      <c r="L63" s="142"/>
      <c r="M63" s="108"/>
      <c r="N63" s="108"/>
      <c r="O63" s="108"/>
      <c r="P63" s="108"/>
      <c r="Q63" s="142"/>
      <c r="R63" s="109"/>
      <c r="S63" s="109"/>
      <c r="T63" s="109"/>
      <c r="U63" s="109"/>
      <c r="V63" s="142"/>
      <c r="W63" s="109"/>
      <c r="X63" s="109"/>
      <c r="Y63" s="109"/>
      <c r="Z63" s="109"/>
      <c r="AA63" s="149"/>
      <c r="AB63" s="208"/>
      <c r="AC63" s="109"/>
      <c r="AD63" s="210"/>
    </row>
    <row r="64" spans="1:30" s="176" customFormat="1" ht="12.75">
      <c r="A64" s="1" t="s">
        <v>112</v>
      </c>
      <c r="B64" s="1"/>
      <c r="C64" s="1"/>
      <c r="D64" s="1"/>
      <c r="E64" s="1"/>
      <c r="F64" s="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"/>
      <c r="AC64" s="1"/>
    </row>
    <row r="65" spans="1:29" s="176" customFormat="1" ht="12.75">
      <c r="A65" s="1"/>
      <c r="B65" s="1"/>
      <c r="C65" s="1"/>
      <c r="D65" s="1"/>
      <c r="E65" s="1"/>
      <c r="F65" s="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"/>
      <c r="AC65" s="1"/>
    </row>
    <row r="66" spans="1:29">
      <c r="C66" s="1"/>
      <c r="D66" s="1"/>
      <c r="E66" s="1"/>
      <c r="F66" s="1"/>
      <c r="G66" s="1"/>
    </row>
    <row r="67" spans="1:29">
      <c r="C67" s="1"/>
      <c r="D67" s="1"/>
      <c r="E67" s="1"/>
      <c r="F67" s="1"/>
      <c r="G67" s="1"/>
      <c r="Z67" s="186"/>
    </row>
    <row r="69" spans="1:29">
      <c r="C69" s="1"/>
      <c r="D69" s="1"/>
      <c r="E69" s="1"/>
      <c r="F69" s="1"/>
      <c r="G69" s="1"/>
    </row>
    <row r="70" spans="1:29">
      <c r="C70" s="1"/>
      <c r="D70" s="1"/>
      <c r="E70" s="1"/>
      <c r="F70" s="1"/>
      <c r="G70" s="1"/>
    </row>
    <row r="72" spans="1:29">
      <c r="R72" s="101">
        <f t="shared" ref="R72:U72" si="0">M72+1</f>
        <v>1</v>
      </c>
      <c r="S72" s="101">
        <f t="shared" si="0"/>
        <v>1</v>
      </c>
      <c r="T72" s="101">
        <f t="shared" si="0"/>
        <v>1</v>
      </c>
      <c r="U72" s="101">
        <f t="shared" si="0"/>
        <v>1</v>
      </c>
    </row>
    <row r="94" ht="12" customHeight="1"/>
    <row r="95" ht="12" customHeight="1"/>
    <row r="96" ht="12" customHeight="1"/>
    <row r="97" spans="1:27" ht="12" customHeight="1"/>
    <row r="102" spans="1:27" s="22" customForma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6" spans="1:27"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</row>
    <row r="112" spans="1:27">
      <c r="O112" s="111"/>
      <c r="P112" s="111"/>
    </row>
    <row r="117" spans="15:16">
      <c r="O117" s="111"/>
      <c r="P117" s="111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5" type="noConversion"/>
  <printOptions horizontalCentered="1" verticalCentered="1"/>
  <pageMargins left="0.25" right="0.25" top="0.75" bottom="0.75" header="0.3" footer="0.3"/>
  <pageSetup paperSize="9" fitToHeight="0" orientation="landscape" r:id="rId4"/>
  <headerFooter alignWithMargins="0"/>
  <customProperties>
    <customPr name="_pios_id" r:id="rId5"/>
  </customProperties>
  <ignoredErrors>
    <ignoredError sqref="G71:G7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M53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40625" defaultRowHeight="11.25" outlineLevelCol="1"/>
  <cols>
    <col min="1" max="1" width="49.5703125" style="23" customWidth="1"/>
    <col min="2" max="2" width="0.85546875" style="23" customWidth="1"/>
    <col min="3" max="3" width="9.42578125" style="23" hidden="1" customWidth="1" outlineLevel="1"/>
    <col min="4" max="4" width="9.42578125" style="23" customWidth="1" collapsed="1"/>
    <col min="5" max="5" width="9.42578125" style="25" customWidth="1"/>
    <col min="6" max="7" width="9.42578125" style="23" customWidth="1"/>
    <col min="8" max="16384" width="9.140625" style="23"/>
  </cols>
  <sheetData>
    <row r="1" spans="1:13" ht="15.75" customHeight="1">
      <c r="A1" s="63" t="s">
        <v>47</v>
      </c>
      <c r="B1" s="30"/>
      <c r="C1" s="30"/>
      <c r="D1" s="30"/>
      <c r="E1" s="30"/>
      <c r="F1" s="30"/>
      <c r="G1" s="30"/>
      <c r="H1" s="30"/>
      <c r="I1" s="30"/>
    </row>
    <row r="2" spans="1:13" s="24" customFormat="1" ht="2.1" customHeight="1">
      <c r="A2" s="63"/>
      <c r="B2" s="30"/>
      <c r="C2" s="30"/>
      <c r="D2" s="30"/>
      <c r="E2" s="30"/>
      <c r="F2" s="30"/>
      <c r="G2" s="30"/>
      <c r="H2" s="30"/>
      <c r="I2" s="30"/>
      <c r="J2" s="23"/>
      <c r="K2" s="23"/>
      <c r="L2" s="23"/>
      <c r="M2" s="23"/>
    </row>
    <row r="3" spans="1:13" ht="15">
      <c r="A3" s="63" t="s">
        <v>4</v>
      </c>
      <c r="B3" s="30"/>
      <c r="C3" s="30"/>
      <c r="D3" s="30"/>
      <c r="E3" s="30"/>
      <c r="F3" s="30"/>
      <c r="G3" s="30"/>
      <c r="H3" s="30"/>
      <c r="I3" s="30"/>
    </row>
    <row r="4" spans="1:13" ht="12" customHeight="1">
      <c r="A4" s="157" t="s">
        <v>48</v>
      </c>
      <c r="B4" s="158"/>
      <c r="C4" s="159">
        <v>2019</v>
      </c>
      <c r="D4" s="159" t="s">
        <v>49</v>
      </c>
      <c r="E4" s="159" t="s">
        <v>50</v>
      </c>
      <c r="F4" s="159">
        <v>2022</v>
      </c>
      <c r="G4" s="159">
        <v>2023</v>
      </c>
      <c r="H4" s="159">
        <v>2024</v>
      </c>
      <c r="I4" s="159" t="s">
        <v>114</v>
      </c>
    </row>
    <row r="5" spans="1:13" ht="7.5" customHeight="1">
      <c r="A5" s="64"/>
      <c r="B5" s="65"/>
      <c r="C5" s="66"/>
      <c r="D5" s="66"/>
      <c r="E5" s="66"/>
      <c r="F5" s="66"/>
      <c r="G5" s="65"/>
      <c r="H5" s="42"/>
      <c r="I5" s="132"/>
    </row>
    <row r="6" spans="1:13" ht="11.45" customHeight="1">
      <c r="A6" s="67" t="s">
        <v>51</v>
      </c>
      <c r="B6" s="68"/>
      <c r="C6" s="66">
        <v>208</v>
      </c>
      <c r="D6" s="66">
        <v>261</v>
      </c>
      <c r="E6" s="69">
        <v>542</v>
      </c>
      <c r="F6" s="69">
        <v>758</v>
      </c>
      <c r="G6" s="66">
        <v>630</v>
      </c>
      <c r="H6" s="42">
        <v>524</v>
      </c>
      <c r="I6" s="132">
        <v>426</v>
      </c>
    </row>
    <row r="7" spans="1:13" ht="11.45" customHeight="1">
      <c r="A7" s="67" t="s">
        <v>127</v>
      </c>
      <c r="B7" s="68"/>
      <c r="C7" s="66">
        <v>137</v>
      </c>
      <c r="D7" s="66">
        <v>168</v>
      </c>
      <c r="E7" s="69">
        <v>157</v>
      </c>
      <c r="F7" s="69">
        <v>222</v>
      </c>
      <c r="G7" s="66">
        <v>223</v>
      </c>
      <c r="H7" s="42">
        <v>260</v>
      </c>
      <c r="I7" s="132">
        <v>275</v>
      </c>
    </row>
    <row r="8" spans="1:13" ht="11.45" customHeight="1">
      <c r="A8" s="67" t="s">
        <v>52</v>
      </c>
      <c r="B8" s="68"/>
      <c r="C8" s="66">
        <v>0</v>
      </c>
      <c r="D8" s="66">
        <v>1</v>
      </c>
      <c r="E8" s="69">
        <v>-40</v>
      </c>
      <c r="F8" s="69">
        <v>6</v>
      </c>
      <c r="G8" s="66">
        <v>-38</v>
      </c>
      <c r="H8" s="42">
        <v>-11</v>
      </c>
      <c r="I8" s="132">
        <v>13</v>
      </c>
    </row>
    <row r="9" spans="1:13" ht="11.45" customHeight="1">
      <c r="A9" s="67" t="s">
        <v>119</v>
      </c>
      <c r="B9" s="68"/>
      <c r="C9" s="66">
        <v>40</v>
      </c>
      <c r="D9" s="66">
        <v>127</v>
      </c>
      <c r="E9" s="69">
        <v>-50</v>
      </c>
      <c r="F9" s="69">
        <v>130</v>
      </c>
      <c r="G9" s="66">
        <v>63</v>
      </c>
      <c r="H9" s="42">
        <v>-143</v>
      </c>
      <c r="I9" s="132">
        <v>-4</v>
      </c>
    </row>
    <row r="10" spans="1:13">
      <c r="A10" s="67" t="s">
        <v>53</v>
      </c>
      <c r="B10" s="68"/>
      <c r="C10" s="66">
        <v>-9</v>
      </c>
      <c r="D10" s="66">
        <v>14</v>
      </c>
      <c r="E10" s="69">
        <v>-1</v>
      </c>
      <c r="F10" s="69">
        <v>-16</v>
      </c>
      <c r="G10" s="66">
        <v>-73</v>
      </c>
      <c r="H10" s="42">
        <v>-48</v>
      </c>
      <c r="I10" s="132">
        <v>-9</v>
      </c>
    </row>
    <row r="11" spans="1:13" ht="11.45" customHeight="1">
      <c r="A11" s="67" t="s">
        <v>54</v>
      </c>
      <c r="B11" s="68"/>
      <c r="C11" s="69">
        <v>2</v>
      </c>
      <c r="D11" s="69">
        <v>3</v>
      </c>
      <c r="E11" s="69">
        <v>3</v>
      </c>
      <c r="F11" s="69">
        <v>15</v>
      </c>
      <c r="G11" s="66">
        <v>22</v>
      </c>
      <c r="H11" s="42">
        <v>29</v>
      </c>
      <c r="I11" s="132">
        <v>12</v>
      </c>
    </row>
    <row r="12" spans="1:13">
      <c r="A12" s="67" t="s">
        <v>55</v>
      </c>
      <c r="B12" s="68"/>
      <c r="C12" s="66">
        <v>-31</v>
      </c>
      <c r="D12" s="66">
        <v>-31</v>
      </c>
      <c r="E12" s="69">
        <v>-30</v>
      </c>
      <c r="F12" s="69">
        <v>-35</v>
      </c>
      <c r="G12" s="66">
        <v>-37</v>
      </c>
      <c r="H12" s="42">
        <v>-48</v>
      </c>
      <c r="I12" s="132">
        <v>-57</v>
      </c>
    </row>
    <row r="13" spans="1:13" ht="12" customHeight="1">
      <c r="A13" s="67" t="s">
        <v>56</v>
      </c>
      <c r="B13" s="68"/>
      <c r="C13" s="66">
        <v>-20</v>
      </c>
      <c r="D13" s="66">
        <v>-17</v>
      </c>
      <c r="E13" s="69">
        <v>-33</v>
      </c>
      <c r="F13" s="69">
        <v>-28</v>
      </c>
      <c r="G13" s="66">
        <v>-90</v>
      </c>
      <c r="H13" s="42">
        <v>-49</v>
      </c>
      <c r="I13" s="132">
        <v>-99</v>
      </c>
    </row>
    <row r="14" spans="1:13">
      <c r="A14" s="67" t="s">
        <v>57</v>
      </c>
      <c r="B14" s="68"/>
      <c r="C14" s="66">
        <v>-80</v>
      </c>
      <c r="D14" s="66">
        <v>-58</v>
      </c>
      <c r="E14" s="69">
        <v>-82</v>
      </c>
      <c r="F14" s="69">
        <v>-116</v>
      </c>
      <c r="G14" s="66">
        <v>-96</v>
      </c>
      <c r="H14" s="42">
        <v>-127</v>
      </c>
      <c r="I14" s="132">
        <v>-88</v>
      </c>
    </row>
    <row r="15" spans="1:13">
      <c r="A15" s="68" t="s">
        <v>58</v>
      </c>
      <c r="B15" s="68"/>
      <c r="C15" s="66">
        <v>-46</v>
      </c>
      <c r="D15" s="66">
        <v>-5</v>
      </c>
      <c r="E15" s="69">
        <v>-4</v>
      </c>
      <c r="F15" s="69">
        <v>-29</v>
      </c>
      <c r="G15" s="66">
        <v>-11</v>
      </c>
      <c r="H15" s="42">
        <v>-16</v>
      </c>
      <c r="I15" s="132">
        <v>-32</v>
      </c>
    </row>
    <row r="16" spans="1:13">
      <c r="A16" s="70" t="s">
        <v>59</v>
      </c>
      <c r="B16" s="71"/>
      <c r="C16" s="72">
        <v>201</v>
      </c>
      <c r="D16" s="72">
        <v>463</v>
      </c>
      <c r="E16" s="72">
        <v>462</v>
      </c>
      <c r="F16" s="72">
        <v>907</v>
      </c>
      <c r="G16" s="73">
        <v>593</v>
      </c>
      <c r="H16" s="172">
        <v>371</v>
      </c>
      <c r="I16" s="171">
        <v>437</v>
      </c>
    </row>
    <row r="17" spans="1:9" ht="7.5" customHeight="1">
      <c r="A17" s="67"/>
      <c r="B17" s="68"/>
      <c r="C17" s="74"/>
      <c r="D17" s="74"/>
      <c r="E17" s="75"/>
      <c r="F17" s="75"/>
      <c r="G17" s="74"/>
      <c r="H17" s="42"/>
      <c r="I17" s="132"/>
    </row>
    <row r="18" spans="1:9">
      <c r="A18" s="67" t="s">
        <v>60</v>
      </c>
      <c r="B18" s="68"/>
      <c r="C18" s="69">
        <v>-37</v>
      </c>
      <c r="D18" s="69">
        <v>-5</v>
      </c>
      <c r="E18" s="69">
        <v>-12</v>
      </c>
      <c r="F18" s="69">
        <v>-10</v>
      </c>
      <c r="G18" s="66">
        <v>-25</v>
      </c>
      <c r="H18" s="42">
        <v>-34</v>
      </c>
      <c r="I18" s="132">
        <v>-16</v>
      </c>
    </row>
    <row r="19" spans="1:9">
      <c r="A19" s="192" t="s">
        <v>61</v>
      </c>
      <c r="B19" s="68"/>
      <c r="C19" s="69">
        <v>14</v>
      </c>
      <c r="D19" s="69">
        <v>2</v>
      </c>
      <c r="E19" s="69">
        <v>5</v>
      </c>
      <c r="F19" s="69">
        <v>5</v>
      </c>
      <c r="G19" s="69">
        <v>10</v>
      </c>
      <c r="H19" s="194">
        <v>26</v>
      </c>
      <c r="I19" s="132">
        <v>0</v>
      </c>
    </row>
    <row r="20" spans="1:9">
      <c r="A20" s="67" t="s">
        <v>62</v>
      </c>
      <c r="B20" s="68"/>
      <c r="C20" s="66">
        <v>-32</v>
      </c>
      <c r="D20" s="66">
        <v>-152</v>
      </c>
      <c r="E20" s="69">
        <v>-152</v>
      </c>
      <c r="F20" s="69">
        <v>-492</v>
      </c>
      <c r="G20" s="66">
        <v>-3</v>
      </c>
      <c r="H20" s="42">
        <v>-327</v>
      </c>
      <c r="I20" s="132">
        <v>-873</v>
      </c>
    </row>
    <row r="21" spans="1:9">
      <c r="A21" s="67" t="s">
        <v>115</v>
      </c>
      <c r="B21" s="68"/>
      <c r="C21" s="66">
        <v>3</v>
      </c>
      <c r="D21" s="66">
        <v>-3</v>
      </c>
      <c r="E21" s="69">
        <v>-8</v>
      </c>
      <c r="F21" s="69">
        <v>-16</v>
      </c>
      <c r="G21" s="66">
        <v>11</v>
      </c>
      <c r="H21" s="42">
        <v>7</v>
      </c>
      <c r="I21" s="132">
        <v>-2</v>
      </c>
    </row>
    <row r="22" spans="1:9" s="178" customFormat="1">
      <c r="A22" s="70" t="s">
        <v>63</v>
      </c>
      <c r="B22" s="177"/>
      <c r="C22" s="72">
        <v>-52</v>
      </c>
      <c r="D22" s="72">
        <v>-158</v>
      </c>
      <c r="E22" s="72">
        <v>-167</v>
      </c>
      <c r="F22" s="72">
        <v>-513</v>
      </c>
      <c r="G22" s="73">
        <v>-7</v>
      </c>
      <c r="H22" s="172">
        <v>-328</v>
      </c>
      <c r="I22" s="171">
        <v>-891</v>
      </c>
    </row>
    <row r="23" spans="1:9" ht="6.75" customHeight="1">
      <c r="A23" s="67"/>
      <c r="B23" s="68"/>
      <c r="C23" s="74"/>
      <c r="D23" s="74"/>
      <c r="E23" s="75"/>
      <c r="F23" s="75"/>
      <c r="G23" s="74"/>
      <c r="H23" s="42"/>
      <c r="I23" s="132"/>
    </row>
    <row r="24" spans="1:9">
      <c r="A24" s="76" t="s">
        <v>64</v>
      </c>
      <c r="B24" s="77"/>
      <c r="C24" s="78">
        <v>149</v>
      </c>
      <c r="D24" s="78">
        <v>305</v>
      </c>
      <c r="E24" s="79">
        <v>295</v>
      </c>
      <c r="F24" s="79">
        <v>394</v>
      </c>
      <c r="G24" s="78">
        <v>586</v>
      </c>
      <c r="H24" s="187">
        <v>43</v>
      </c>
      <c r="I24" s="179">
        <v>-454</v>
      </c>
    </row>
    <row r="25" spans="1:9" ht="4.5" customHeight="1">
      <c r="A25" s="67"/>
      <c r="B25" s="68"/>
      <c r="C25" s="74"/>
      <c r="D25" s="74"/>
      <c r="E25" s="75"/>
      <c r="F25" s="75"/>
      <c r="G25" s="74"/>
      <c r="H25" s="42"/>
      <c r="I25" s="132"/>
    </row>
    <row r="26" spans="1:9">
      <c r="A26" s="67" t="s">
        <v>65</v>
      </c>
      <c r="B26" s="68"/>
      <c r="C26" s="69">
        <v>0</v>
      </c>
      <c r="D26" s="69">
        <v>0</v>
      </c>
      <c r="E26" s="69">
        <v>100</v>
      </c>
      <c r="F26" s="69">
        <v>125</v>
      </c>
      <c r="G26" s="69">
        <v>0</v>
      </c>
      <c r="H26" s="194">
        <v>0</v>
      </c>
      <c r="I26" s="132">
        <v>0</v>
      </c>
    </row>
    <row r="27" spans="1:9">
      <c r="A27" s="67" t="s">
        <v>128</v>
      </c>
      <c r="B27" s="68"/>
      <c r="C27" s="69">
        <v>0</v>
      </c>
      <c r="D27" s="69">
        <v>0</v>
      </c>
      <c r="E27" s="69">
        <v>-192</v>
      </c>
      <c r="F27" s="69">
        <v>0</v>
      </c>
      <c r="G27" s="69">
        <v>0</v>
      </c>
      <c r="H27" s="194">
        <v>0</v>
      </c>
      <c r="I27" s="132">
        <v>0</v>
      </c>
    </row>
    <row r="28" spans="1:9">
      <c r="A28" s="67" t="s">
        <v>66</v>
      </c>
      <c r="B28" s="68"/>
      <c r="C28" s="66">
        <v>-117</v>
      </c>
      <c r="D28" s="66">
        <v>-148</v>
      </c>
      <c r="E28" s="69">
        <v>-163</v>
      </c>
      <c r="F28" s="69">
        <v>-201</v>
      </c>
      <c r="G28" s="66">
        <v>-211</v>
      </c>
      <c r="H28" s="42">
        <v>-234</v>
      </c>
      <c r="I28" s="132">
        <v>-245</v>
      </c>
    </row>
    <row r="29" spans="1:9">
      <c r="A29" s="67" t="s">
        <v>67</v>
      </c>
      <c r="B29" s="68"/>
      <c r="C29" s="66">
        <v>-44</v>
      </c>
      <c r="D29" s="66">
        <v>-44</v>
      </c>
      <c r="E29" s="69">
        <v>-20</v>
      </c>
      <c r="F29" s="69">
        <v>-19</v>
      </c>
      <c r="G29" s="66">
        <v>-17</v>
      </c>
      <c r="H29" s="42">
        <v>123</v>
      </c>
      <c r="I29" s="132">
        <v>930</v>
      </c>
    </row>
    <row r="30" spans="1:9" ht="6" customHeight="1">
      <c r="A30" s="67"/>
      <c r="B30" s="68"/>
      <c r="C30" s="66"/>
      <c r="D30" s="66"/>
      <c r="E30" s="69"/>
      <c r="F30" s="69"/>
      <c r="G30" s="80"/>
      <c r="H30" s="42"/>
      <c r="I30" s="132"/>
    </row>
    <row r="31" spans="1:9">
      <c r="A31" s="87" t="s">
        <v>105</v>
      </c>
      <c r="B31" s="68"/>
      <c r="C31" s="66"/>
      <c r="D31" s="66"/>
      <c r="E31" s="69"/>
      <c r="F31" s="69"/>
      <c r="G31" s="80"/>
      <c r="H31" s="42"/>
      <c r="I31" s="132"/>
    </row>
    <row r="32" spans="1:9">
      <c r="A32" s="67" t="s">
        <v>106</v>
      </c>
      <c r="B32" s="68"/>
      <c r="C32" s="69">
        <v>-5</v>
      </c>
      <c r="D32" s="69">
        <v>0</v>
      </c>
      <c r="E32" s="195">
        <v>0</v>
      </c>
      <c r="F32" s="195">
        <v>0</v>
      </c>
      <c r="G32" s="195">
        <v>0</v>
      </c>
      <c r="H32" s="194">
        <v>0</v>
      </c>
      <c r="I32" s="132">
        <v>0</v>
      </c>
    </row>
    <row r="33" spans="1:9">
      <c r="A33" s="67" t="s">
        <v>107</v>
      </c>
      <c r="B33" s="68"/>
      <c r="C33" s="69">
        <v>53</v>
      </c>
      <c r="D33" s="69">
        <v>0</v>
      </c>
      <c r="E33" s="195">
        <v>0</v>
      </c>
      <c r="F33" s="195">
        <v>0</v>
      </c>
      <c r="G33" s="195">
        <v>0</v>
      </c>
      <c r="H33" s="194">
        <v>0</v>
      </c>
      <c r="I33" s="132">
        <v>0</v>
      </c>
    </row>
    <row r="34" spans="1:9">
      <c r="A34" s="67" t="s">
        <v>68</v>
      </c>
      <c r="B34" s="68"/>
      <c r="C34" s="69">
        <v>0</v>
      </c>
      <c r="D34" s="69">
        <v>-39</v>
      </c>
      <c r="E34" s="69">
        <v>-113</v>
      </c>
      <c r="F34" s="69">
        <v>-98</v>
      </c>
      <c r="G34" s="69">
        <v>-301</v>
      </c>
      <c r="H34" s="194">
        <v>0</v>
      </c>
      <c r="I34" s="132">
        <v>0</v>
      </c>
    </row>
    <row r="35" spans="1:9">
      <c r="A35" s="67" t="s">
        <v>69</v>
      </c>
      <c r="B35" s="68"/>
      <c r="C35" s="66">
        <v>-15</v>
      </c>
      <c r="D35" s="66">
        <v>-16</v>
      </c>
      <c r="E35" s="69">
        <v>-18</v>
      </c>
      <c r="F35" s="69">
        <v>-31</v>
      </c>
      <c r="G35" s="66">
        <v>-41</v>
      </c>
      <c r="H35" s="42">
        <v>-34</v>
      </c>
      <c r="I35" s="132">
        <v>-35</v>
      </c>
    </row>
    <row r="36" spans="1:9">
      <c r="A36" s="67" t="s">
        <v>70</v>
      </c>
      <c r="B36" s="68"/>
      <c r="C36" s="66">
        <v>-0.1</v>
      </c>
      <c r="D36" s="66">
        <v>-4</v>
      </c>
      <c r="E36" s="69">
        <v>-33</v>
      </c>
      <c r="F36" s="69">
        <v>-35</v>
      </c>
      <c r="G36" s="66">
        <v>-6</v>
      </c>
      <c r="H36" s="42">
        <v>-77</v>
      </c>
      <c r="I36" s="132">
        <v>2</v>
      </c>
    </row>
    <row r="37" spans="1:9">
      <c r="A37" s="67" t="s">
        <v>71</v>
      </c>
      <c r="B37" s="68"/>
      <c r="C37" s="66">
        <v>2</v>
      </c>
      <c r="D37" s="66">
        <v>2</v>
      </c>
      <c r="E37" s="69">
        <v>1</v>
      </c>
      <c r="F37" s="69">
        <v>28</v>
      </c>
      <c r="G37" s="66">
        <v>3</v>
      </c>
      <c r="H37" s="42">
        <v>0</v>
      </c>
      <c r="I37" s="132">
        <v>-5</v>
      </c>
    </row>
    <row r="38" spans="1:9">
      <c r="A38" s="70" t="s">
        <v>72</v>
      </c>
      <c r="B38" s="71"/>
      <c r="C38" s="73">
        <v>-126</v>
      </c>
      <c r="D38" s="73">
        <v>-249</v>
      </c>
      <c r="E38" s="72">
        <v>-438.2</v>
      </c>
      <c r="F38" s="72">
        <v>-231</v>
      </c>
      <c r="G38" s="73">
        <v>-573</v>
      </c>
      <c r="H38" s="172">
        <v>-222</v>
      </c>
      <c r="I38" s="171">
        <v>647</v>
      </c>
    </row>
    <row r="39" spans="1:9">
      <c r="A39" s="67"/>
      <c r="B39" s="68"/>
      <c r="C39" s="66"/>
      <c r="D39" s="66"/>
      <c r="E39" s="75"/>
      <c r="F39" s="75"/>
      <c r="G39" s="74"/>
      <c r="H39" s="42"/>
      <c r="I39" s="132"/>
    </row>
    <row r="40" spans="1:9" ht="12" thickBot="1">
      <c r="A40" s="190" t="s">
        <v>120</v>
      </c>
      <c r="B40" s="81"/>
      <c r="C40" s="82">
        <v>23</v>
      </c>
      <c r="D40" s="82">
        <v>56</v>
      </c>
      <c r="E40" s="83">
        <v>-143.30000000000001</v>
      </c>
      <c r="F40" s="83">
        <v>163</v>
      </c>
      <c r="G40" s="82">
        <v>13</v>
      </c>
      <c r="H40" s="188">
        <v>-179</v>
      </c>
      <c r="I40" s="180">
        <v>193</v>
      </c>
    </row>
    <row r="41" spans="1:9">
      <c r="A41" s="67"/>
      <c r="B41" s="68"/>
      <c r="C41" s="66"/>
      <c r="D41" s="66"/>
      <c r="E41" s="75"/>
      <c r="F41" s="75"/>
      <c r="G41" s="74"/>
      <c r="H41" s="42"/>
      <c r="I41" s="132"/>
    </row>
    <row r="42" spans="1:9" s="178" customFormat="1">
      <c r="A42" s="182" t="s">
        <v>73</v>
      </c>
      <c r="B42" s="183"/>
      <c r="C42" s="74">
        <v>158</v>
      </c>
      <c r="D42" s="74">
        <v>180</v>
      </c>
      <c r="E42" s="75">
        <v>236</v>
      </c>
      <c r="F42" s="75">
        <v>99</v>
      </c>
      <c r="G42" s="74">
        <v>253</v>
      </c>
      <c r="H42" s="187">
        <v>276</v>
      </c>
      <c r="I42" s="179">
        <v>102</v>
      </c>
    </row>
    <row r="43" spans="1:9">
      <c r="A43" s="191" t="s">
        <v>120</v>
      </c>
      <c r="B43" s="119"/>
      <c r="C43" s="120">
        <v>23</v>
      </c>
      <c r="D43" s="120">
        <v>56</v>
      </c>
      <c r="E43" s="121">
        <v>-143</v>
      </c>
      <c r="F43" s="121">
        <v>163</v>
      </c>
      <c r="G43" s="120">
        <v>13</v>
      </c>
      <c r="H43" s="42">
        <v>-179</v>
      </c>
      <c r="I43" s="132">
        <v>193</v>
      </c>
    </row>
    <row r="44" spans="1:9">
      <c r="A44" s="84" t="s">
        <v>74</v>
      </c>
      <c r="B44" s="77"/>
      <c r="C44" s="85">
        <v>-1</v>
      </c>
      <c r="D44" s="85">
        <v>0</v>
      </c>
      <c r="E44" s="86">
        <v>6</v>
      </c>
      <c r="F44" s="86">
        <v>-9</v>
      </c>
      <c r="G44" s="85">
        <v>10</v>
      </c>
      <c r="H44" s="112">
        <v>5</v>
      </c>
      <c r="I44" s="131">
        <v>-6</v>
      </c>
    </row>
    <row r="45" spans="1:9" ht="12" thickBot="1">
      <c r="A45" s="190" t="s">
        <v>121</v>
      </c>
      <c r="B45" s="81"/>
      <c r="C45" s="82">
        <v>180</v>
      </c>
      <c r="D45" s="82">
        <v>236</v>
      </c>
      <c r="E45" s="83">
        <v>99</v>
      </c>
      <c r="F45" s="83">
        <v>253</v>
      </c>
      <c r="G45" s="82">
        <v>276</v>
      </c>
      <c r="H45" s="188">
        <v>102</v>
      </c>
      <c r="I45" s="180">
        <v>289</v>
      </c>
    </row>
    <row r="46" spans="1:9" ht="4.5" customHeight="1">
      <c r="A46" s="87"/>
      <c r="B46" s="68"/>
      <c r="C46" s="88"/>
      <c r="D46" s="88"/>
      <c r="E46" s="89"/>
      <c r="F46" s="89"/>
      <c r="G46" s="90"/>
      <c r="H46" s="42"/>
      <c r="I46" s="132"/>
    </row>
    <row r="47" spans="1:9" ht="6" customHeight="1">
      <c r="A47" s="91"/>
      <c r="B47" s="68"/>
      <c r="C47" s="88"/>
      <c r="D47" s="88"/>
      <c r="E47" s="89"/>
      <c r="F47" s="89"/>
      <c r="G47" s="90"/>
      <c r="H47" s="42"/>
      <c r="I47" s="132"/>
    </row>
    <row r="48" spans="1:9">
      <c r="A48" s="76" t="s">
        <v>75</v>
      </c>
      <c r="B48" s="77"/>
      <c r="C48" s="78"/>
      <c r="D48" s="78"/>
      <c r="E48" s="79"/>
      <c r="F48" s="79"/>
      <c r="G48" s="78"/>
      <c r="H48" s="112"/>
      <c r="I48" s="131"/>
    </row>
    <row r="49" spans="1:9">
      <c r="A49" s="67" t="s">
        <v>64</v>
      </c>
      <c r="B49" s="68"/>
      <c r="C49" s="66">
        <v>149</v>
      </c>
      <c r="D49" s="66">
        <v>305</v>
      </c>
      <c r="E49" s="69">
        <v>294.89999999999998</v>
      </c>
      <c r="F49" s="69">
        <v>394</v>
      </c>
      <c r="G49" s="66">
        <v>586</v>
      </c>
      <c r="H49" s="42">
        <v>43</v>
      </c>
      <c r="I49" s="132">
        <v>-454</v>
      </c>
    </row>
    <row r="50" spans="1:9">
      <c r="A50" s="67" t="s">
        <v>122</v>
      </c>
      <c r="B50" s="68"/>
      <c r="C50" s="66">
        <v>46</v>
      </c>
      <c r="D50" s="66">
        <v>5</v>
      </c>
      <c r="E50" s="69">
        <v>4.2</v>
      </c>
      <c r="F50" s="69">
        <v>29</v>
      </c>
      <c r="G50" s="66">
        <v>11</v>
      </c>
      <c r="H50" s="42">
        <v>16</v>
      </c>
      <c r="I50" s="132">
        <v>32</v>
      </c>
    </row>
    <row r="51" spans="1:9">
      <c r="A51" s="192" t="s">
        <v>123</v>
      </c>
      <c r="B51" s="68"/>
      <c r="C51" s="69">
        <v>32</v>
      </c>
      <c r="D51" s="69">
        <v>152</v>
      </c>
      <c r="E51" s="69">
        <v>152</v>
      </c>
      <c r="F51" s="69">
        <v>492</v>
      </c>
      <c r="G51" s="66">
        <v>3</v>
      </c>
      <c r="H51" s="42">
        <v>327</v>
      </c>
      <c r="I51" s="132">
        <v>873</v>
      </c>
    </row>
    <row r="52" spans="1:9">
      <c r="A52" s="68" t="s">
        <v>124</v>
      </c>
      <c r="B52" s="68"/>
      <c r="C52" s="66">
        <v>-117</v>
      </c>
      <c r="D52" s="66">
        <v>-148</v>
      </c>
      <c r="E52" s="69">
        <v>-162.80000000000001</v>
      </c>
      <c r="F52" s="69">
        <v>-201</v>
      </c>
      <c r="G52" s="66">
        <v>-211</v>
      </c>
      <c r="H52" s="112">
        <v>-234</v>
      </c>
      <c r="I52" s="131">
        <v>-245</v>
      </c>
    </row>
    <row r="53" spans="1:9" ht="12" thickBot="1">
      <c r="A53" s="92" t="s">
        <v>76</v>
      </c>
      <c r="B53" s="93"/>
      <c r="C53" s="94">
        <v>110</v>
      </c>
      <c r="D53" s="94">
        <v>314</v>
      </c>
      <c r="E53" s="95">
        <v>288.3</v>
      </c>
      <c r="F53" s="95">
        <v>714</v>
      </c>
      <c r="G53" s="94">
        <v>389</v>
      </c>
      <c r="H53" s="189">
        <v>152</v>
      </c>
      <c r="I53" s="181">
        <v>206</v>
      </c>
    </row>
  </sheetData>
  <phoneticPr fontId="2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Q48"/>
  <sheetViews>
    <sheetView showGridLines="0" view="pageBreakPreview" zoomScale="130" zoomScaleNormal="100" zoomScaleSheetLayoutView="130" workbookViewId="0">
      <pane xSplit="2" ySplit="3" topLeftCell="C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 outlineLevelCol="1"/>
  <cols>
    <col min="1" max="1" width="37.42578125" style="26" customWidth="1"/>
    <col min="2" max="2" width="0.85546875" style="26" customWidth="1"/>
    <col min="3" max="3" width="9.42578125" style="26" hidden="1" customWidth="1" outlineLevel="1"/>
    <col min="4" max="4" width="9.42578125" style="26" customWidth="1" collapsed="1"/>
    <col min="5" max="5" width="9.42578125" style="28" customWidth="1"/>
    <col min="6" max="7" width="9.42578125" style="26" customWidth="1"/>
    <col min="8" max="8" width="9.140625" style="26" customWidth="1"/>
    <col min="9" max="16384" width="9.140625" style="26"/>
  </cols>
  <sheetData>
    <row r="1" spans="1:17" ht="15.75">
      <c r="A1" s="32" t="s">
        <v>77</v>
      </c>
      <c r="B1" s="33"/>
      <c r="C1" s="34"/>
      <c r="D1" s="35"/>
      <c r="E1" s="35"/>
      <c r="F1" s="33"/>
      <c r="G1" s="33"/>
      <c r="H1" s="33"/>
      <c r="I1" s="33"/>
    </row>
    <row r="2" spans="1:17" s="27" customFormat="1" ht="2.1" customHeight="1">
      <c r="A2" s="36"/>
      <c r="B2" s="33"/>
      <c r="C2" s="36"/>
      <c r="D2" s="36"/>
      <c r="E2" s="37"/>
      <c r="F2" s="33"/>
      <c r="G2" s="33"/>
      <c r="H2" s="33"/>
      <c r="I2" s="33"/>
    </row>
    <row r="3" spans="1:17">
      <c r="A3" s="38" t="s">
        <v>4</v>
      </c>
      <c r="B3" s="33"/>
      <c r="C3" s="33"/>
      <c r="D3" s="33"/>
      <c r="E3" s="39"/>
      <c r="F3" s="33"/>
      <c r="G3" s="33"/>
      <c r="H3" s="33"/>
      <c r="I3" s="33"/>
    </row>
    <row r="4" spans="1:17" ht="12" customHeight="1">
      <c r="A4" s="160" t="s">
        <v>78</v>
      </c>
      <c r="B4" s="160"/>
      <c r="C4" s="159">
        <v>2019</v>
      </c>
      <c r="D4" s="159">
        <v>2020</v>
      </c>
      <c r="E4" s="159" t="s">
        <v>50</v>
      </c>
      <c r="F4" s="159">
        <v>2022</v>
      </c>
      <c r="G4" s="159">
        <v>2023</v>
      </c>
      <c r="H4" s="159">
        <v>2024</v>
      </c>
      <c r="I4" s="159" t="s">
        <v>114</v>
      </c>
      <c r="K4" s="159"/>
      <c r="L4" s="159"/>
      <c r="M4" s="159"/>
      <c r="N4" s="159"/>
      <c r="O4" s="159"/>
      <c r="P4" s="159"/>
      <c r="Q4" s="159"/>
    </row>
    <row r="5" spans="1:17" ht="11.45" customHeight="1">
      <c r="A5" s="40"/>
      <c r="B5" s="41"/>
      <c r="C5" s="42"/>
      <c r="D5" s="42"/>
      <c r="E5" s="42"/>
      <c r="F5" s="42"/>
      <c r="G5" s="42"/>
      <c r="H5" s="42"/>
      <c r="I5" s="132"/>
    </row>
    <row r="6" spans="1:17" ht="11.45" customHeight="1">
      <c r="A6" s="40" t="s">
        <v>116</v>
      </c>
      <c r="B6" s="43"/>
      <c r="C6" s="44">
        <v>390</v>
      </c>
      <c r="D6" s="44">
        <v>507</v>
      </c>
      <c r="E6" s="44">
        <v>857</v>
      </c>
      <c r="F6" s="44">
        <v>1392</v>
      </c>
      <c r="G6" s="45">
        <v>1377</v>
      </c>
      <c r="H6" s="45">
        <v>1762</v>
      </c>
      <c r="I6" s="161">
        <v>2704</v>
      </c>
    </row>
    <row r="7" spans="1:17" ht="11.45" customHeight="1">
      <c r="A7" s="40" t="s">
        <v>79</v>
      </c>
      <c r="B7" s="43"/>
      <c r="C7" s="44">
        <v>75</v>
      </c>
      <c r="D7" s="44">
        <v>91</v>
      </c>
      <c r="E7" s="44">
        <v>78</v>
      </c>
      <c r="F7" s="44">
        <v>69</v>
      </c>
      <c r="G7" s="45">
        <v>74</v>
      </c>
      <c r="H7" s="45">
        <v>128</v>
      </c>
      <c r="I7" s="161">
        <v>159</v>
      </c>
    </row>
    <row r="8" spans="1:17" ht="11.45" customHeight="1">
      <c r="A8" s="40" t="s">
        <v>80</v>
      </c>
      <c r="B8" s="43"/>
      <c r="C8" s="44">
        <v>519</v>
      </c>
      <c r="D8" s="44">
        <v>554</v>
      </c>
      <c r="E8" s="44">
        <v>712</v>
      </c>
      <c r="F8" s="44">
        <v>736</v>
      </c>
      <c r="G8" s="45">
        <v>817</v>
      </c>
      <c r="H8" s="45">
        <v>1098</v>
      </c>
      <c r="I8" s="161">
        <v>1201</v>
      </c>
    </row>
    <row r="9" spans="1:17">
      <c r="A9" s="40" t="s">
        <v>81</v>
      </c>
      <c r="B9" s="43"/>
      <c r="C9" s="44">
        <v>6</v>
      </c>
      <c r="D9" s="44">
        <v>11</v>
      </c>
      <c r="E9" s="44">
        <v>28</v>
      </c>
      <c r="F9" s="44">
        <v>65</v>
      </c>
      <c r="G9" s="45">
        <v>62</v>
      </c>
      <c r="H9" s="45">
        <v>69</v>
      </c>
      <c r="I9" s="161">
        <v>85</v>
      </c>
    </row>
    <row r="10" spans="1:17" ht="11.45" customHeight="1">
      <c r="A10" s="40" t="s">
        <v>82</v>
      </c>
      <c r="B10" s="43"/>
      <c r="C10" s="44">
        <v>5</v>
      </c>
      <c r="D10" s="44">
        <v>10</v>
      </c>
      <c r="E10" s="44">
        <v>50</v>
      </c>
      <c r="F10" s="44">
        <v>40</v>
      </c>
      <c r="G10" s="45">
        <v>36</v>
      </c>
      <c r="H10" s="45">
        <v>28</v>
      </c>
      <c r="I10" s="161">
        <v>29</v>
      </c>
    </row>
    <row r="11" spans="1:17">
      <c r="A11" s="46" t="s">
        <v>83</v>
      </c>
      <c r="B11" s="43"/>
      <c r="C11" s="47">
        <v>995</v>
      </c>
      <c r="D11" s="47">
        <v>1173</v>
      </c>
      <c r="E11" s="47">
        <v>1725</v>
      </c>
      <c r="F11" s="47">
        <v>2302</v>
      </c>
      <c r="G11" s="48">
        <v>2366</v>
      </c>
      <c r="H11" s="48">
        <v>3085</v>
      </c>
      <c r="I11" s="162">
        <v>4178</v>
      </c>
    </row>
    <row r="12" spans="1:17" ht="12" customHeight="1">
      <c r="A12" s="40"/>
      <c r="B12" s="43"/>
      <c r="C12" s="43"/>
      <c r="D12" s="43"/>
      <c r="E12" s="44"/>
      <c r="F12" s="44"/>
      <c r="G12" s="45"/>
      <c r="H12" s="45"/>
      <c r="I12" s="161"/>
    </row>
    <row r="13" spans="1:17">
      <c r="A13" s="40" t="s">
        <v>84</v>
      </c>
      <c r="B13" s="43"/>
      <c r="C13" s="44">
        <v>770</v>
      </c>
      <c r="D13" s="44">
        <v>827</v>
      </c>
      <c r="E13" s="44">
        <v>1211</v>
      </c>
      <c r="F13" s="44">
        <v>1430</v>
      </c>
      <c r="G13" s="45">
        <v>1115</v>
      </c>
      <c r="H13" s="45">
        <v>1525</v>
      </c>
      <c r="I13" s="161">
        <v>1790</v>
      </c>
    </row>
    <row r="14" spans="1:17">
      <c r="A14" s="40" t="s">
        <v>81</v>
      </c>
      <c r="B14" s="43"/>
      <c r="C14" s="44">
        <v>83</v>
      </c>
      <c r="D14" s="44">
        <v>91</v>
      </c>
      <c r="E14" s="44">
        <v>94</v>
      </c>
      <c r="F14" s="44">
        <v>85</v>
      </c>
      <c r="G14" s="45">
        <v>88</v>
      </c>
      <c r="H14" s="45">
        <v>103</v>
      </c>
      <c r="I14" s="161">
        <v>150</v>
      </c>
    </row>
    <row r="15" spans="1:17">
      <c r="A15" s="40" t="s">
        <v>85</v>
      </c>
      <c r="B15" s="43"/>
      <c r="C15" s="44">
        <v>180</v>
      </c>
      <c r="D15" s="44">
        <v>236</v>
      </c>
      <c r="E15" s="44">
        <v>211</v>
      </c>
      <c r="F15" s="44">
        <v>281</v>
      </c>
      <c r="G15" s="45">
        <v>276</v>
      </c>
      <c r="H15" s="45">
        <v>249</v>
      </c>
      <c r="I15" s="161">
        <v>289</v>
      </c>
    </row>
    <row r="16" spans="1:17">
      <c r="A16" s="40" t="s">
        <v>86</v>
      </c>
      <c r="B16" s="43"/>
      <c r="C16" s="44">
        <v>2</v>
      </c>
      <c r="D16" s="44">
        <v>1</v>
      </c>
      <c r="E16" s="44">
        <v>1.1000000000000001</v>
      </c>
      <c r="F16" s="44">
        <v>6</v>
      </c>
      <c r="G16" s="45">
        <v>3</v>
      </c>
      <c r="H16" s="45">
        <v>27</v>
      </c>
      <c r="I16" s="161">
        <v>13</v>
      </c>
    </row>
    <row r="17" spans="1:9">
      <c r="A17" s="46" t="s">
        <v>87</v>
      </c>
      <c r="B17" s="43"/>
      <c r="C17" s="47">
        <v>1035</v>
      </c>
      <c r="D17" s="47">
        <v>1155</v>
      </c>
      <c r="E17" s="47">
        <v>1517</v>
      </c>
      <c r="F17" s="47">
        <v>1802</v>
      </c>
      <c r="G17" s="48">
        <v>1482</v>
      </c>
      <c r="H17" s="48">
        <v>1904</v>
      </c>
      <c r="I17" s="162">
        <v>2242</v>
      </c>
    </row>
    <row r="18" spans="1:9">
      <c r="A18" s="40"/>
      <c r="B18" s="43"/>
      <c r="C18" s="43"/>
      <c r="D18" s="43"/>
      <c r="E18" s="43"/>
      <c r="F18" s="43"/>
      <c r="G18" s="41"/>
      <c r="H18" s="41"/>
      <c r="I18" s="163"/>
    </row>
    <row r="19" spans="1:9" ht="12" thickBot="1">
      <c r="A19" s="49" t="s">
        <v>88</v>
      </c>
      <c r="B19" s="43"/>
      <c r="C19" s="50">
        <v>2030</v>
      </c>
      <c r="D19" s="50">
        <v>2328</v>
      </c>
      <c r="E19" s="50">
        <v>3242</v>
      </c>
      <c r="F19" s="50">
        <v>4104</v>
      </c>
      <c r="G19" s="51">
        <v>3848</v>
      </c>
      <c r="H19" s="51">
        <v>4989</v>
      </c>
      <c r="I19" s="164">
        <v>6420</v>
      </c>
    </row>
    <row r="20" spans="1:9">
      <c r="A20" s="43"/>
      <c r="B20" s="43"/>
      <c r="C20" s="43"/>
      <c r="D20" s="43"/>
      <c r="E20" s="52"/>
      <c r="F20" s="52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52"/>
      <c r="F22" s="52"/>
      <c r="G22" s="52"/>
      <c r="H22" s="43"/>
      <c r="I22" s="43"/>
    </row>
    <row r="23" spans="1:9">
      <c r="A23" s="160" t="s">
        <v>89</v>
      </c>
      <c r="B23" s="160"/>
      <c r="C23" s="159">
        <v>2019</v>
      </c>
      <c r="D23" s="159" t="s">
        <v>49</v>
      </c>
      <c r="E23" s="159" t="s">
        <v>50</v>
      </c>
      <c r="F23" s="159">
        <v>2022</v>
      </c>
      <c r="G23" s="159">
        <v>2023</v>
      </c>
      <c r="H23" s="159">
        <v>2024</v>
      </c>
      <c r="I23" s="159" t="s">
        <v>114</v>
      </c>
    </row>
    <row r="24" spans="1:9">
      <c r="A24" s="53"/>
      <c r="B24" s="41"/>
      <c r="C24" s="53"/>
      <c r="D24" s="53"/>
      <c r="E24" s="54"/>
      <c r="F24" s="54"/>
      <c r="G24" s="54"/>
      <c r="H24" s="54"/>
      <c r="I24" s="165"/>
    </row>
    <row r="25" spans="1:9">
      <c r="A25" s="40" t="s">
        <v>90</v>
      </c>
      <c r="B25" s="43"/>
      <c r="C25" s="44">
        <v>449</v>
      </c>
      <c r="D25" s="44">
        <v>453</v>
      </c>
      <c r="E25" s="44">
        <v>453</v>
      </c>
      <c r="F25" s="44">
        <v>453</v>
      </c>
      <c r="G25" s="45">
        <v>453</v>
      </c>
      <c r="H25" s="45">
        <v>453</v>
      </c>
      <c r="I25" s="161">
        <v>453</v>
      </c>
    </row>
    <row r="26" spans="1:9">
      <c r="A26" s="193" t="s">
        <v>125</v>
      </c>
      <c r="B26" s="43"/>
      <c r="C26" s="55">
        <v>-208</v>
      </c>
      <c r="D26" s="55">
        <v>-121</v>
      </c>
      <c r="E26" s="55">
        <v>105</v>
      </c>
      <c r="F26" s="55">
        <v>514</v>
      </c>
      <c r="G26" s="56">
        <v>566</v>
      </c>
      <c r="H26" s="56">
        <v>805</v>
      </c>
      <c r="I26" s="166">
        <v>986</v>
      </c>
    </row>
    <row r="27" spans="1:9">
      <c r="A27" s="46" t="s">
        <v>126</v>
      </c>
      <c r="B27" s="43"/>
      <c r="C27" s="47">
        <v>241</v>
      </c>
      <c r="D27" s="47">
        <v>332</v>
      </c>
      <c r="E27" s="47">
        <v>558</v>
      </c>
      <c r="F27" s="47">
        <v>967</v>
      </c>
      <c r="G27" s="48">
        <v>1019</v>
      </c>
      <c r="H27" s="48">
        <v>1258</v>
      </c>
      <c r="I27" s="162">
        <v>1439</v>
      </c>
    </row>
    <row r="28" spans="1:9">
      <c r="A28" s="40" t="s">
        <v>91</v>
      </c>
      <c r="B28" s="43"/>
      <c r="C28" s="44">
        <v>48</v>
      </c>
      <c r="D28" s="44">
        <v>61</v>
      </c>
      <c r="E28" s="57">
        <v>76</v>
      </c>
      <c r="F28" s="57">
        <v>97</v>
      </c>
      <c r="G28" s="58">
        <v>78</v>
      </c>
      <c r="H28" s="58">
        <v>86</v>
      </c>
      <c r="I28" s="167">
        <v>84</v>
      </c>
    </row>
    <row r="29" spans="1:9">
      <c r="A29" s="46" t="s">
        <v>92</v>
      </c>
      <c r="B29" s="43"/>
      <c r="C29" s="47">
        <v>289</v>
      </c>
      <c r="D29" s="47">
        <v>393</v>
      </c>
      <c r="E29" s="47">
        <v>634</v>
      </c>
      <c r="F29" s="47">
        <v>1064</v>
      </c>
      <c r="G29" s="48">
        <v>1097</v>
      </c>
      <c r="H29" s="48">
        <v>1344</v>
      </c>
      <c r="I29" s="162">
        <v>1523</v>
      </c>
    </row>
    <row r="30" spans="1:9">
      <c r="A30" s="40"/>
      <c r="B30" s="43"/>
      <c r="C30" s="43"/>
      <c r="D30" s="43"/>
      <c r="E30" s="43"/>
      <c r="F30" s="43"/>
      <c r="G30" s="59"/>
      <c r="H30" s="59"/>
      <c r="I30" s="168"/>
    </row>
    <row r="31" spans="1:9">
      <c r="A31" s="40" t="s">
        <v>93</v>
      </c>
      <c r="B31" s="43"/>
      <c r="C31" s="44">
        <v>3</v>
      </c>
      <c r="D31" s="44">
        <v>2</v>
      </c>
      <c r="E31" s="44">
        <v>3</v>
      </c>
      <c r="F31" s="44">
        <v>10</v>
      </c>
      <c r="G31" s="45">
        <v>13</v>
      </c>
      <c r="H31" s="45">
        <v>34</v>
      </c>
      <c r="I31" s="161">
        <v>35</v>
      </c>
    </row>
    <row r="32" spans="1:9">
      <c r="A32" s="40" t="s">
        <v>94</v>
      </c>
      <c r="B32" s="43"/>
      <c r="C32" s="44">
        <v>153</v>
      </c>
      <c r="D32" s="44">
        <v>150</v>
      </c>
      <c r="E32" s="44">
        <v>119</v>
      </c>
      <c r="F32" s="44">
        <v>74</v>
      </c>
      <c r="G32" s="45">
        <v>79</v>
      </c>
      <c r="H32" s="45">
        <v>91</v>
      </c>
      <c r="I32" s="161">
        <v>102</v>
      </c>
    </row>
    <row r="33" spans="1:9">
      <c r="A33" s="40" t="s">
        <v>95</v>
      </c>
      <c r="B33" s="43"/>
      <c r="C33" s="44">
        <v>3</v>
      </c>
      <c r="D33" s="44">
        <v>0</v>
      </c>
      <c r="E33" s="44">
        <v>3</v>
      </c>
      <c r="F33" s="44">
        <v>2</v>
      </c>
      <c r="G33" s="45">
        <v>1</v>
      </c>
      <c r="H33" s="45">
        <v>22</v>
      </c>
      <c r="I33" s="161">
        <v>27</v>
      </c>
    </row>
    <row r="34" spans="1:9">
      <c r="A34" s="40" t="s">
        <v>96</v>
      </c>
      <c r="B34" s="43"/>
      <c r="C34" s="44">
        <v>36</v>
      </c>
      <c r="D34" s="44">
        <v>19</v>
      </c>
      <c r="E34" s="44">
        <v>105</v>
      </c>
      <c r="F34" s="44">
        <v>423</v>
      </c>
      <c r="G34" s="45">
        <v>228</v>
      </c>
      <c r="H34" s="45">
        <v>503</v>
      </c>
      <c r="I34" s="161">
        <v>1480</v>
      </c>
    </row>
    <row r="35" spans="1:9">
      <c r="A35" s="40" t="s">
        <v>97</v>
      </c>
      <c r="B35" s="43"/>
      <c r="C35" s="44">
        <v>455</v>
      </c>
      <c r="D35" s="44">
        <v>483</v>
      </c>
      <c r="E35" s="44">
        <v>594</v>
      </c>
      <c r="F35" s="44">
        <v>603</v>
      </c>
      <c r="G35" s="45">
        <v>668</v>
      </c>
      <c r="H35" s="45">
        <v>902</v>
      </c>
      <c r="I35" s="161">
        <v>946</v>
      </c>
    </row>
    <row r="36" spans="1:9">
      <c r="A36" s="46" t="s">
        <v>98</v>
      </c>
      <c r="B36" s="43"/>
      <c r="C36" s="47">
        <v>650</v>
      </c>
      <c r="D36" s="47">
        <v>654.20000000000005</v>
      </c>
      <c r="E36" s="47">
        <v>824</v>
      </c>
      <c r="F36" s="47">
        <v>1112</v>
      </c>
      <c r="G36" s="48">
        <v>989</v>
      </c>
      <c r="H36" s="48">
        <v>1552</v>
      </c>
      <c r="I36" s="162">
        <v>2590</v>
      </c>
    </row>
    <row r="37" spans="1:9">
      <c r="A37" s="40"/>
      <c r="B37" s="43"/>
      <c r="C37" s="43"/>
      <c r="D37" s="43"/>
      <c r="E37" s="43"/>
      <c r="F37" s="43"/>
      <c r="G37" s="59"/>
      <c r="H37" s="59"/>
      <c r="I37" s="168"/>
    </row>
    <row r="38" spans="1:9">
      <c r="A38" s="40" t="s">
        <v>95</v>
      </c>
      <c r="B38" s="43"/>
      <c r="C38" s="44">
        <v>43</v>
      </c>
      <c r="D38" s="44">
        <v>62</v>
      </c>
      <c r="E38" s="44">
        <v>68</v>
      </c>
      <c r="F38" s="44">
        <v>51</v>
      </c>
      <c r="G38" s="45">
        <v>29</v>
      </c>
      <c r="H38" s="45">
        <v>36</v>
      </c>
      <c r="I38" s="161">
        <v>39</v>
      </c>
    </row>
    <row r="39" spans="1:9">
      <c r="A39" s="40" t="s">
        <v>96</v>
      </c>
      <c r="B39" s="43"/>
      <c r="C39" s="44">
        <v>17</v>
      </c>
      <c r="D39" s="44">
        <v>21</v>
      </c>
      <c r="E39" s="44">
        <v>131</v>
      </c>
      <c r="F39" s="44">
        <v>59</v>
      </c>
      <c r="G39" s="45">
        <v>151</v>
      </c>
      <c r="H39" s="45">
        <v>175</v>
      </c>
      <c r="I39" s="161">
        <v>46</v>
      </c>
    </row>
    <row r="40" spans="1:9">
      <c r="A40" s="40" t="s">
        <v>97</v>
      </c>
      <c r="B40" s="43"/>
      <c r="C40" s="44">
        <v>120</v>
      </c>
      <c r="D40" s="44">
        <v>133</v>
      </c>
      <c r="E40" s="44">
        <v>161</v>
      </c>
      <c r="F40" s="44">
        <v>183</v>
      </c>
      <c r="G40" s="45">
        <v>196</v>
      </c>
      <c r="H40" s="45">
        <v>261</v>
      </c>
      <c r="I40" s="161">
        <v>334</v>
      </c>
    </row>
    <row r="41" spans="1:9">
      <c r="A41" s="40" t="s">
        <v>99</v>
      </c>
      <c r="B41" s="43"/>
      <c r="C41" s="44">
        <v>776</v>
      </c>
      <c r="D41" s="44">
        <v>855</v>
      </c>
      <c r="E41" s="44">
        <v>1181</v>
      </c>
      <c r="F41" s="44">
        <v>1347</v>
      </c>
      <c r="G41" s="45">
        <v>1114</v>
      </c>
      <c r="H41" s="45">
        <v>1320</v>
      </c>
      <c r="I41" s="161">
        <v>1529</v>
      </c>
    </row>
    <row r="42" spans="1:9">
      <c r="A42" s="40" t="s">
        <v>100</v>
      </c>
      <c r="B42" s="43"/>
      <c r="C42" s="44">
        <v>127</v>
      </c>
      <c r="D42" s="44">
        <v>194</v>
      </c>
      <c r="E42" s="44">
        <v>210</v>
      </c>
      <c r="F42" s="44">
        <v>224</v>
      </c>
      <c r="G42" s="45">
        <v>208</v>
      </c>
      <c r="H42" s="45">
        <v>248</v>
      </c>
      <c r="I42" s="161">
        <v>320</v>
      </c>
    </row>
    <row r="43" spans="1:9">
      <c r="A43" s="40" t="s">
        <v>86</v>
      </c>
      <c r="B43" s="43"/>
      <c r="C43" s="44">
        <v>8</v>
      </c>
      <c r="D43" s="44">
        <v>16</v>
      </c>
      <c r="E43" s="44">
        <v>33</v>
      </c>
      <c r="F43" s="44">
        <v>64</v>
      </c>
      <c r="G43" s="45">
        <v>64</v>
      </c>
      <c r="H43" s="45">
        <v>53</v>
      </c>
      <c r="I43" s="161">
        <v>39</v>
      </c>
    </row>
    <row r="44" spans="1:9">
      <c r="A44" s="46" t="s">
        <v>101</v>
      </c>
      <c r="B44" s="43"/>
      <c r="C44" s="47">
        <v>1091</v>
      </c>
      <c r="D44" s="47">
        <v>1281</v>
      </c>
      <c r="E44" s="47">
        <v>1784</v>
      </c>
      <c r="F44" s="47">
        <v>1928</v>
      </c>
      <c r="G44" s="48">
        <v>1762</v>
      </c>
      <c r="H44" s="48">
        <v>2093</v>
      </c>
      <c r="I44" s="162">
        <v>2307</v>
      </c>
    </row>
    <row r="45" spans="1:9">
      <c r="A45" s="122"/>
      <c r="B45" s="43"/>
      <c r="C45" s="123"/>
      <c r="D45" s="123"/>
      <c r="E45" s="123"/>
      <c r="F45" s="123"/>
      <c r="G45" s="124"/>
      <c r="H45" s="124"/>
      <c r="I45" s="169"/>
    </row>
    <row r="46" spans="1:9">
      <c r="A46" s="60" t="s">
        <v>102</v>
      </c>
      <c r="B46" s="43"/>
      <c r="C46" s="61">
        <v>1741</v>
      </c>
      <c r="D46" s="61">
        <v>1935</v>
      </c>
      <c r="E46" s="61">
        <v>2608</v>
      </c>
      <c r="F46" s="61">
        <v>3040</v>
      </c>
      <c r="G46" s="62">
        <v>2751</v>
      </c>
      <c r="H46" s="62">
        <v>3645</v>
      </c>
      <c r="I46" s="170">
        <v>4897</v>
      </c>
    </row>
    <row r="47" spans="1:9">
      <c r="A47" s="40"/>
      <c r="B47" s="43"/>
      <c r="C47" s="44"/>
      <c r="D47" s="44"/>
      <c r="E47" s="44"/>
      <c r="F47" s="44"/>
      <c r="G47" s="45"/>
      <c r="H47" s="45"/>
      <c r="I47" s="161"/>
    </row>
    <row r="48" spans="1:9" ht="12" thickBot="1">
      <c r="A48" s="49" t="s">
        <v>103</v>
      </c>
      <c r="B48" s="43"/>
      <c r="C48" s="50">
        <v>2030</v>
      </c>
      <c r="D48" s="50">
        <v>2328</v>
      </c>
      <c r="E48" s="50">
        <v>3242</v>
      </c>
      <c r="F48" s="50">
        <v>4104</v>
      </c>
      <c r="G48" s="51">
        <v>3848</v>
      </c>
      <c r="H48" s="51">
        <v>4989</v>
      </c>
      <c r="I48" s="164">
        <v>6420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customProperties>
    <customPr name="_pios_id" r:id="rId2"/>
  </customProperties>
  <ignoredErrors>
    <ignoredError sqref="E4 D23:E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8" ma:contentTypeDescription="Create a new document." ma:contentTypeScope="" ma:versionID="2294cb1ed70384cce08d708ef7b12509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8afe3f534f2d6cc419362f6147eda153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9AFBAD-912F-447B-870B-1DD156CF2487}"/>
</file>

<file path=customXml/itemProps2.xml><?xml version="1.0" encoding="utf-8"?>
<ds:datastoreItem xmlns:ds="http://schemas.openxmlformats.org/officeDocument/2006/customXml" ds:itemID="{DB3D3555-FC2F-4F16-A820-80E17E5F3972}">
  <ds:schemaRefs>
    <ds:schemaRef ds:uri="http://purl.org/dc/terms/"/>
    <ds:schemaRef ds:uri="http://purl.org/dc/elements/1.1/"/>
    <ds:schemaRef ds:uri="a2b07bfa-cc6e-48fb-88d9-e7d1591470bb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720cb84-8672-453c-9bcf-50b6dcb905a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Menu</vt:lpstr>
      <vt:lpstr>Group P&amp;L</vt:lpstr>
      <vt:lpstr>Group CF</vt:lpstr>
      <vt:lpstr>Group BS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dcterms:created xsi:type="dcterms:W3CDTF">2005-03-18T09:33:10Z</dcterms:created>
  <dcterms:modified xsi:type="dcterms:W3CDTF">2025-11-05T12:33:21Z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